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A82E8903-9C82-45B4-BEDD-9AEF8DF79012}"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Covid Wastewater" sheetId="37" r:id="rId12"/>
    <sheet name="RSV Wastewater" sheetId="39" r:id="rId13"/>
    <sheet name="Flu Wastewater" sheetId="38" r:id="rId14"/>
    <sheet name="Technical notes" sheetId="4" r:id="rId15"/>
  </sheets>
  <externalReferences>
    <externalReference r:id="rId16"/>
  </externalReferences>
  <definedNames>
    <definedName name="ExternalData_1" localSheetId="11" hidden="1">'Covid Wastewater'!$A$1:$H$160</definedName>
    <definedName name="ExternalData_1" localSheetId="5" hidden="1">'COVID-19 vaccination'!$A$1:$E$10</definedName>
    <definedName name="ExternalData_1" localSheetId="10" hidden="1">'ED visits'!$A$1:$D$889</definedName>
    <definedName name="ExternalData_1" localSheetId="13" hidden="1">'Flu Wastewater'!$A$1:$F$319</definedName>
    <definedName name="ExternalData_1" localSheetId="6" hidden="1">Influenza!$A$1:$I$112</definedName>
    <definedName name="ExternalData_1" localSheetId="2" hidden="1">'Inpatient &amp; ICU'!$A$1:$H$112</definedName>
    <definedName name="ExternalData_1" localSheetId="1" hidden="1">Outbreaks!$A$2:$G$7</definedName>
    <definedName name="ExternalData_1" localSheetId="9" hidden="1">'Testing of other viruses'!$A$1:$H$111</definedName>
    <definedName name="ExternalData_16" localSheetId="0" hidden="1">Summary!#REF!</definedName>
    <definedName name="ExternalData_18" localSheetId="0" hidden="1">Summary!#REF!</definedName>
    <definedName name="ExternalData_2" localSheetId="7" hidden="1">'Influenza testing'!$A$1:$E$112</definedName>
    <definedName name="ExternalData_2" localSheetId="0" hidden="1">Summary!#REF!</definedName>
    <definedName name="ExternalData_2" localSheetId="14" hidden="1">'Technical notes'!$A$1:$B$23</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testing'!$A$1:$E$112</definedName>
    <definedName name="ExternalData_30" localSheetId="0" hidden="1">Summary!#REF!</definedName>
    <definedName name="ExternalData_32" localSheetId="0" hidden="1">Summary!#REF!</definedName>
    <definedName name="ExternalData_4" localSheetId="0" hidden="1">Summary!$A$14:$C$20</definedName>
    <definedName name="ExternalData_5" localSheetId="4" hidden="1">'COVID-19 testing'!$A$1:$E$112</definedName>
    <definedName name="ExternalData_5" localSheetId="0" hidden="1">Summary!#REF!</definedName>
    <definedName name="ExternalData_6" localSheetId="3" hidden="1">'COVID-19 deaths'!$A$1:$B$111</definedName>
    <definedName name="ExternalData_6" localSheetId="0" hidden="1">Summary!#REF!</definedName>
    <definedName name="ExternalData_7" localSheetId="0" hidden="1">Summary!#REF!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3" l="1"/>
  <c r="B31" i="3"/>
  <c r="B36" i="3"/>
  <c r="B35" i="3"/>
  <c r="B34" i="3"/>
  <c r="B25" i="3"/>
  <c r="B27" i="3"/>
  <c r="B26" i="3"/>
</calcChain>
</file>

<file path=xl/sharedStrings.xml><?xml version="1.0" encoding="utf-8"?>
<sst xmlns="http://schemas.openxmlformats.org/spreadsheetml/2006/main" count="3795" uniqueCount="177">
  <si>
    <t>Indicator name</t>
  </si>
  <si>
    <t>Total</t>
  </si>
  <si>
    <t>Total deaths</t>
  </si>
  <si>
    <t>Term</t>
  </si>
  <si>
    <t>Definition</t>
  </si>
  <si>
    <t>Incidence rate</t>
  </si>
  <si>
    <t>A measure of new cases within a time period divided by the number of persons at risk for the disease (per 100,000 people).</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</si>
  <si>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</si>
  <si>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</si>
  <si>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</si>
  <si>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</si>
  <si>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</si>
  <si>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</si>
  <si>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</si>
  <si>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</si>
  <si>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</si>
  <si>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</si>
  <si>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</si>
  <si>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</si>
  <si>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</si>
  <si>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</si>
  <si>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</si>
  <si>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</si>
  <si>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</si>
  <si>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</si>
  <si>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</si>
  <si>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</si>
  <si>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</si>
  <si>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</si>
  <si>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</si>
  <si>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</si>
  <si>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</si>
  <si>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</si>
  <si>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</si>
  <si>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</si>
  <si>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</si>
  <si>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</si>
  <si>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</si>
  <si>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</si>
  <si>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</si>
  <si>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</si>
  <si>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</si>
  <si>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</si>
  <si>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</si>
  <si>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</si>
  <si>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</si>
  <si>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</si>
  <si>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</si>
  <si>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</si>
  <si>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</si>
  <si>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</si>
  <si>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</si>
  <si>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</si>
  <si>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</si>
  <si>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</si>
  <si>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</si>
  <si>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</si>
  <si>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</si>
  <si>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</si>
  <si>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</si>
  <si>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</si>
  <si>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</si>
  <si>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</si>
  <si>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</si>
  <si>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</si>
  <si>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</si>
  <si>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</si>
  <si>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</si>
  <si>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</si>
  <si>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</si>
  <si>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</si>
  <si>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</si>
  <si>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</si>
  <si>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</si>
  <si>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</si>
  <si>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</si>
  <si>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</si>
  <si>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</si>
  <si>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</si>
  <si>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</si>
  <si>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</si>
  <si>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75+</t>
  </si>
  <si>
    <t>New admissions for COVID-19 (Confirmed)</t>
  </si>
  <si>
    <t>New admissions for Influenza</t>
  </si>
  <si>
    <t>New admissions for RSV</t>
  </si>
  <si>
    <t>Total outbreaks</t>
  </si>
  <si>
    <t>Total test positivity</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</si>
  <si>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</si>
  <si>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</si>
  <si>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</si>
  <si>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</si>
  <si>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</si>
  <si>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</si>
  <si>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</si>
  <si>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</si>
  <si>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</si>
  <si>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</si>
  <si>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</si>
  <si>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</si>
  <si>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</si>
  <si>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</si>
  <si>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</si>
  <si>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</si>
  <si>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</si>
  <si>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</si>
  <si>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</si>
  <si>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</si>
  <si>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</si>
  <si>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</si>
  <si>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Acute Care</t>
  </si>
  <si>
    <t>SJHC - Parkwood Institute Main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</si>
  <si>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</si>
  <si>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</si>
  <si>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</si>
  <si>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</si>
  <si>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</si>
  <si>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As of Date</t>
  </si>
  <si>
    <t>Public Health Unit</t>
  </si>
  <si>
    <t>% of pop w/ Fall 2024/25 dose</t>
  </si>
  <si>
    <t>Number of people w/ Fall 2024/25 dose</t>
  </si>
  <si>
    <t>Middlesex-London</t>
  </si>
  <si>
    <t>0to4</t>
  </si>
  <si>
    <t>5to11</t>
  </si>
  <si>
    <t>12to17</t>
  </si>
  <si>
    <t>18to34</t>
  </si>
  <si>
    <t>35to44</t>
  </si>
  <si>
    <t>45to54</t>
  </si>
  <si>
    <t>55to64</t>
  </si>
  <si>
    <t>65to74</t>
  </si>
  <si>
    <t>Location</t>
  </si>
  <si>
    <t>site</t>
  </si>
  <si>
    <t>city</t>
  </si>
  <si>
    <t>EpiYear</t>
  </si>
  <si>
    <t>EpiWeek</t>
  </si>
  <si>
    <t>weekstart</t>
  </si>
  <si>
    <t>measureid</t>
  </si>
  <si>
    <t>w_avg</t>
  </si>
  <si>
    <t>London Greenway North</t>
  </si>
  <si>
    <t>London</t>
  </si>
  <si>
    <t>covN2</t>
  </si>
  <si>
    <t>London Greenway South</t>
  </si>
  <si>
    <t/>
  </si>
  <si>
    <t>fluA</t>
  </si>
  <si>
    <t>fluB</t>
  </si>
  <si>
    <t>rsv</t>
  </si>
  <si>
    <t>Respiratory summary in Middlesex-London in 2025-2026 season</t>
  </si>
  <si>
    <t>Since Aug 24, 2025</t>
  </si>
  <si>
    <t>Weekly Change</t>
  </si>
  <si>
    <t>Same</t>
  </si>
  <si>
    <t>Up</t>
  </si>
  <si>
    <t>Down</t>
  </si>
  <si>
    <t>5. Wastewater Viral Load Activity (COVID-19, influenza, and RSV)</t>
  </si>
  <si>
    <t>Dearness Home for Senior Citizens</t>
  </si>
  <si>
    <t>3W</t>
  </si>
  <si>
    <t>Long-Term Care Home</t>
  </si>
  <si>
    <t>Enterovirus</t>
  </si>
  <si>
    <t>Extendicare McGarrell Place</t>
  </si>
  <si>
    <t>Windermere Way</t>
  </si>
  <si>
    <t>The Manor Village at London</t>
  </si>
  <si>
    <t>Three East</t>
  </si>
  <si>
    <t>Oneida Nation of the Thames Long-Term Care Home</t>
  </si>
  <si>
    <t>4 Bruce/Elgin</t>
  </si>
  <si>
    <t>2025-2026</t>
  </si>
  <si>
    <t>Active outbreaks</t>
  </si>
  <si>
    <t xml:space="preserve">Outbreaks that are currently underway in a congregate living setting (Long-Term Care Homes, Retirement Homes, detention centres) or accute care/public hospital.                                                                                                                                  </t>
  </si>
  <si>
    <t>Congregate living setting outbreaks</t>
  </si>
  <si>
    <t>Outbreaks that occur in acute care hospitals, long-term care homes, retirement homes and detention centre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</si>
  <si>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New COVID-19, influenza and RSV outbreaks in congregate living facilities</t>
  </si>
  <si>
    <t xml:space="preserve">Based on new respiratory outbreaks (COVID-19, influenza and respiratory syncytial viruses) declared weekly in congregate living facilities (Acute Care hospitals, LTC Homes, Retirement Homes, detention centres) in the Middlesex-London region during 2023-2024 season, the activity levels are defined as follows: 
Low: 0-2 
Moderate: 3-4
High: &gt;=5
</t>
  </si>
  <si>
    <t>Respiratory Transmission Risk Assessment statement</t>
  </si>
  <si>
    <t>As determined through the review of the activity levels of the  5 transmission risk assessment indicators by the by the Middlesex-London Health Unit Respiratory Advisory Committee.</t>
  </si>
  <si>
    <t xml:space="preserve">Wastewater 7-day rolling average of viral loads </t>
  </si>
  <si>
    <t>Using the City of London sampling from two waste water sites, viral load is the concentration of SARS-CoV-2, Influenza, or RSV genetic material present in a sample of wastewater. The 7-day average is generated by averaging the levels from a given day with the 6 previous days. The average is termed “rolling” as it changes each day. Calculated by Public Health Agency of Canada’s (PHAC) Respiratory viruses: Wastewater monitoring dashboard at https://health-infobase.canada.ca/wastewater/.</t>
  </si>
  <si>
    <t>Wastewater viral activity levels</t>
  </si>
  <si>
    <t>Uses the City of London “Viral Activity Level” value for COVID-19, flu A, flu B, RSV (options include not detected, low, moderate, high) calculated by Public Health Agency of Canada’s (PHAC) Respiratory viruses: Wastewater monitoring dashboard at https://health-infobase.canada.ca/wastewater/.</t>
  </si>
  <si>
    <t>Wastwater Activity, overall (#5 on the summary chart)</t>
  </si>
  <si>
    <t>Using the combined City of London “Viral Activity Level” values for COVID-19, flu A, flu B, RSV (options include not detected, low, moderate, high) (from Public Health Agency of Canada’s (PHAC) Respiratory viruses: Wastewater monitoring dashboard at https://health-infobase.canada.ca/wastewater/). Each disease scored as follows: 0 if Not Detected, 1 if Low, 2 if Medium and 3 if High. Sum the 4 numbers together to get a composite score.  
If composite score sum is 0 then Activity Level is Not Detected. If it is from 1 to 5, then it is Low. If it is from 6 to 8, then it is Moderate and if it is 9 or higher then it is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</si>
</sst>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8">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164" fontId="0" fillId="0" borderId="0" xfId="0" applyNumberFormat="1"/>
    <xf numFmtId="164" fontId="0" fillId="0" borderId="7" xfId="1" applyNumberFormat="1" applyFont="1" applyBorder="1"/>
    <xf numFmtId="165" fontId="0" fillId="0" borderId="12" xfId="0" applyNumberFormat="1" applyBorder="1"/>
    <xf numFmtId="37" fontId="5" fillId="2" borderId="0" xfId="1" applyNumberFormat="1" applyFont="1" applyFill="1" applyBorder="1"/>
    <xf numFmtId="37" fontId="0" fillId="0" borderId="0" xfId="1" applyNumberFormat="1" applyFont="1" applyBorder="1"/>
    <xf numFmtId="164" fontId="0" fillId="0" borderId="0" xfId="1" applyNumberFormat="1" applyFont="1" applyBorder="1"/>
    <xf numFmtId="0" fontId="0" fillId="0" borderId="0" xfId="0" applyNumberFormat="1"/>
    <xf numFmtId="0" fontId="0" fillId="0" borderId="0" xfId="0" applyNumberFormat="1" applyAlignment="1">
      <alignment horizontal="center"/>
    </xf>
    <xf numFmtId="0" fontId="0" fillId="0" borderId="0" xfId="0" applyNumberFormat="1" applyAlignment="1">
      <alignment vertical="top"/>
    </xf>
    <xf numFmtId="0" fontId="0" fillId="0" borderId="0" xfId="0" applyNumberFormat="1" applyAlignment="1">
      <alignment vertical="top" wrapText="1"/>
    </xf>
  </cellXfs>
  <cellStyles count="3">
    <cellStyle name="Comma" xfId="1" builtinId="3"/>
    <cellStyle name="Normal" xfId="0" builtinId="0"/>
    <cellStyle name="Percent" xfId="2" builtinId="5"/>
  </cellStyles>
  <dxfs count="55">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9" formatCode="m/d/yyyy"/>
    </dxf>
    <dxf>
      <numFmt numFmtId="19" formatCode="m/d/yyyy"/>
    </dxf>
    <dxf>
      <numFmt numFmtId="19" formatCode="m/d/yyyy"/>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9" formatCode="m/d/yyyy"/>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0" formatCode="General"/>
      <alignment horizontal="center" vertical="bottom" textRotation="0" wrapText="0" indent="0" justifyLastLine="0" shrinkToFit="0" readingOrder="0"/>
    </dxf>
    <dxf>
      <numFmt numFmtId="0" formatCode="General"/>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Provincial Metrics"/>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sheetData sheetId="2">
        <row r="106">
          <cell r="L106">
            <v>0</v>
          </cell>
        </row>
        <row r="157">
          <cell r="L157">
            <v>0</v>
          </cell>
        </row>
        <row r="158">
          <cell r="L158">
            <v>0</v>
          </cell>
          <cell r="M158">
            <v>0</v>
          </cell>
          <cell r="N158">
            <v>0</v>
          </cell>
        </row>
        <row r="159">
          <cell r="L159">
            <v>0</v>
          </cell>
          <cell r="M159">
            <v>2</v>
          </cell>
        </row>
        <row r="160">
          <cell r="L160">
            <v>0</v>
          </cell>
          <cell r="M160">
            <v>2</v>
          </cell>
        </row>
        <row r="161">
          <cell r="L161">
            <v>0</v>
          </cell>
          <cell r="M161">
            <v>0</v>
          </cell>
        </row>
        <row r="162">
          <cell r="L162">
            <v>0</v>
          </cell>
          <cell r="M162">
            <v>0</v>
          </cell>
        </row>
        <row r="163">
          <cell r="L163">
            <v>0</v>
          </cell>
          <cell r="M163">
            <v>4</v>
          </cell>
        </row>
        <row r="164">
          <cell r="L164">
            <v>0</v>
          </cell>
          <cell r="M164">
            <v>1</v>
          </cell>
        </row>
        <row r="165">
          <cell r="L165"/>
          <cell r="M165"/>
        </row>
        <row r="166">
          <cell r="L166"/>
          <cell r="M166"/>
        </row>
      </sheetData>
      <sheetData sheetId="3"/>
      <sheetData sheetId="4"/>
      <sheetData sheetId="5"/>
      <sheetData sheetId="6"/>
      <sheetData sheetId="7"/>
      <sheetData sheetId="8"/>
      <sheetData sheetId="9"/>
      <sheetData sheetId="10"/>
      <sheetData sheetId="11">
        <row r="2">
          <cell r="D2">
            <v>7.3655913978494622E-2</v>
          </cell>
        </row>
        <row r="3">
          <cell r="D3">
            <v>0</v>
          </cell>
        </row>
      </sheetData>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54">
  <autoFilter ref="A3:A4" xr:uid="{A210FEB2-5C72-49D4-B94A-9461BACEACB0}"/>
  <tableColumns count="1">
    <tableColumn id="1" xr3:uid="{C9F2EDF9-5ECF-4E2E-8D9A-FEC29E6E09E5}" name="Data current as of" dataDxfId="5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C20" totalsRowShown="0">
  <autoFilter ref="A14:C20" xr:uid="{F4966069-96AA-496D-82ED-CD41FD6A3074}"/>
  <tableColumns count="3">
    <tableColumn id="1" xr3:uid="{D3CB568F-2500-496B-B8E3-01A3E7B9869B}" name="Indicator" dataDxfId="34"/>
    <tableColumn id="2" xr3:uid="{7FDAAB45-8535-4DEF-81A8-5DAFCCC54075}" name="Activity Level" dataDxfId="33"/>
    <tableColumn id="3" xr3:uid="{1D17A3A3-0748-455F-AABB-FE25BBDE2F4E}" name="Weekly Chang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7" totalsRowShown="0">
  <autoFilter ref="A2:G7" xr:uid="{2D0DF583-C431-4C31-851A-5C749AB5CE8D}"/>
  <sortState xmlns:xlrd2="http://schemas.microsoft.com/office/spreadsheetml/2017/richdata2" ref="A3:G7">
    <sortCondition ref="A3"/>
  </sortState>
  <tableColumns count="7">
    <tableColumn id="1" xr3:uid="{668150DA-95EC-4959-8967-6CB81A6FCFB6}" name="Date Declared" dataDxfId="32"/>
    <tableColumn id="2" xr3:uid="{2DB1381B-1D4F-4738-A730-9BECFC5A787F}" name="Facility Name" dataDxfId="52"/>
    <tableColumn id="3" xr3:uid="{E9C49ABB-2864-4D13-93E8-9E780F8ED63A}" name="Affected Area(s)" dataDxfId="51"/>
    <tableColumn id="4" xr3:uid="{6B03B657-BD38-4433-B40E-024C31BB5886}" name="Facility Type" dataDxfId="50"/>
    <tableColumn id="5" xr3:uid="{8ECEAF86-2A85-463F-9ACA-CE51DEC6C75D}" name="Pathogen 1" dataDxfId="49"/>
    <tableColumn id="6" xr3:uid="{FF71F64E-1E8C-45CB-B5E4-4F6F2655AD19}" name="Pathogen 2" dataDxfId="48"/>
    <tableColumn id="7" xr3:uid="{2837A7F9-9CFE-4CE0-8E1F-5E85ADFC8A3F}" name="Pathogen 3" dataDxfId="4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12" totalsRowShown="0">
  <autoFilter ref="A1:H112"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11" totalsRowShown="0">
  <autoFilter ref="A1:B111" xr:uid="{D0DD3CC0-B3A5-428C-A588-26868654E612}"/>
  <sortState xmlns:xlrd2="http://schemas.microsoft.com/office/spreadsheetml/2017/richdata2" ref="A2:B111">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12" totalsRowShown="0">
  <autoFilter ref="A1:E112" xr:uid="{BA29E1D7-C113-4033-8A15-0D9DBB137BEF}"/>
  <sortState xmlns:xlrd2="http://schemas.microsoft.com/office/spreadsheetml/2017/richdata2" ref="A2:E112">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E10" totalsRowShown="0">
  <autoFilter ref="A1:E10" xr:uid="{F2204202-C099-4450-BF63-E2E2AE749343}"/>
  <tableColumns count="5">
    <tableColumn id="2" xr3:uid="{AECB5534-3669-473C-AA11-F260D85C009D}" name="As of Date" dataDxfId="24"/>
    <tableColumn id="3" xr3:uid="{A338145E-A7B6-4146-AB3D-CB9662512C3C}" name="Public Health Unit" dataDxfId="46"/>
    <tableColumn id="1" xr3:uid="{372C270C-847A-4C28-9726-0BA19B9E2759}" name="Age group" dataDxfId="45"/>
    <tableColumn id="4" xr3:uid="{5D13B875-147F-445E-849B-F8CFD0369C8C}" name="% of pop w/ Fall 2024/25 dose"/>
    <tableColumn id="5" xr3:uid="{2CE21B0B-27BD-4871-A8A4-90C43E765D75}" name="Number of people w/ Fall 2024/25 dos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12" totalsRowShown="0">
  <autoFilter ref="A1:I112" xr:uid="{F3009483-0601-44BA-99C8-640C9E073DB3}"/>
  <tableColumns count="9">
    <tableColumn id="1" xr3:uid="{9E005573-8C5A-484F-A6A7-2B5358CD078E}" name="Season" dataDxfId="23"/>
    <tableColumn id="2" xr3:uid="{E1A3467F-0EB1-4774-8ACB-CEA3C040946C}" name="Start Date" dataDxfId="22"/>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12" totalsRowShown="0">
  <autoFilter ref="A1:E112" xr:uid="{B0ECA804-6642-4E3F-AC50-256C95B68FF2}"/>
  <tableColumns count="5">
    <tableColumn id="6" xr3:uid="{2D5EA7E5-6861-4914-B14C-F001FD4A3FA8}" name="Start date of week" dataDxfId="21"/>
    <tableColumn id="7" xr3:uid="{B61B77C7-0106-4CD5-95E0-8236A12DDDC8}" name="End date of week" dataDxfId="20"/>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9"/>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12" totalsRowShown="0">
  <autoFilter ref="A1:E112" xr:uid="{C8FBB3C1-E4A1-4297-ABDF-368CFECCD170}"/>
  <tableColumns count="5">
    <tableColumn id="1" xr3:uid="{8CE1B28F-42FB-4601-9615-562B2BDA58F0}" name="Start date of week" dataDxfId="18"/>
    <tableColumn id="2" xr3:uid="{E0ACFB91-107C-4088-9FC5-F70B2A46AA56}" name="End date of week" dataDxfId="17"/>
    <tableColumn id="3" xr3:uid="{54D23D92-E5CF-4C41-AB5D-E869DD950DED}" name="Weekly number of tests completed"/>
    <tableColumn id="4" xr3:uid="{7D3DBDE4-0B47-455A-B588-469B8F7B45BF}" name="Weekly number of positive tests"/>
    <tableColumn id="5" xr3:uid="{0C7B1428-2617-4B93-B1AE-479EDA1A4A70}" name="Weekly percent positivity" dataDxfId="16"/>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111" totalsRowShown="0">
  <autoFilter ref="A1:H111" xr:uid="{ACE5D867-B44D-4674-8271-E2ABD90288BA}"/>
  <sortState xmlns:xlrd2="http://schemas.microsoft.com/office/spreadsheetml/2017/richdata2" ref="A2:H111">
    <sortCondition ref="A2"/>
  </sortState>
  <tableColumns count="8">
    <tableColumn id="1" xr3:uid="{72CE05FC-9BD0-428D-8C65-656565E6BF61}" name="Week start date" dataDxfId="15"/>
    <tableColumn id="2" xr3:uid="{9A584636-2AAB-4044-8556-4E161CBCE323}" name="Week end date" dataDxfId="14"/>
    <tableColumn id="3" xr3:uid="{E7D0AEC7-97E4-4CB9-9441-B3D47ECA3D85}" name="Data source" dataDxfId="13"/>
    <tableColumn id="4" xr3:uid="{3AAD1E1D-C14D-4CB1-9FBA-EB4084B1C68A}" name="% positivity of Adenovirus" dataDxfId="12"/>
    <tableColumn id="5" xr3:uid="{99B747C9-639B-46BF-9DD5-BF4663D2F959}" name="% positivity of Entero/Rhinovirus" dataDxfId="11"/>
    <tableColumn id="6" xr3:uid="{BF5F02C0-2B34-46BB-8795-7EE32EE2804C}" name="% positivity of Human metapneumovirus" dataDxfId="10"/>
    <tableColumn id="7" xr3:uid="{CEC88A66-5285-4A51-9EFC-B4F3278AAB2C}" name="% positivity of Parainfluenza" dataDxfId="9"/>
    <tableColumn id="8" xr3:uid="{FA5E68CF-A7F7-4164-BFBD-594A93CC844F}" name="% positivity of Seasonal human coronavirus" dataDxfId="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889" totalsRowShown="0">
  <autoFilter ref="A1:D889" xr:uid="{6D150952-E486-49E7-B774-08DB88894C06}"/>
  <tableColumns count="4">
    <tableColumn id="2" xr3:uid="{BF8C0BB4-5ECA-4E50-A25C-78816FD41CF0}" name="Syndrome" dataDxfId="7"/>
    <tableColumn id="5" xr3:uid="{D30D8497-BF6E-47EE-8BAA-1AD9A6E9F547}" name="Week start date" dataDxfId="6"/>
    <tableColumn id="3" xr3:uid="{E0715C90-2F7C-4750-954B-B773EC3DC4C0}" name="Age group" dataDxfId="5"/>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56F62D-7C08-44CA-BE9B-A932347746CE}" name="Covid_Wastewater" displayName="Covid_Wastewater" ref="A1:H160" totalsRowShown="0">
  <autoFilter ref="A1:H160" xr:uid="{5356F62D-7C08-44CA-BE9B-A932347746CE}"/>
  <tableColumns count="8">
    <tableColumn id="1" xr3:uid="{AC20C75A-022F-4EE2-83C7-773D655862EB}" name="Location" dataDxfId="44"/>
    <tableColumn id="2" xr3:uid="{CE0B08E8-CCAC-4AD1-836D-B075C6DCE863}" name="site" dataDxfId="43"/>
    <tableColumn id="3" xr3:uid="{974FAF10-7FAE-4A65-8E02-931BA711F894}" name="city" dataDxfId="42"/>
    <tableColumn id="4" xr3:uid="{CE72EB3D-BF41-486B-90D6-771C53BDDA21}" name="EpiYear"/>
    <tableColumn id="5" xr3:uid="{F60C6FE8-A797-4E12-B96A-6E51FF3BA53C}" name="EpiWeek"/>
    <tableColumn id="6" xr3:uid="{A84DBEF1-86D8-43E6-B932-B6F47840C09E}" name="weekstart" dataDxfId="4"/>
    <tableColumn id="7" xr3:uid="{F91FA627-CE0D-41DF-B94B-C145250F5F72}" name="measureid" dataDxfId="41"/>
    <tableColumn id="8" xr3:uid="{3D0A883F-9F5E-4A94-A543-B1079692B8A5}" name="w_avg"/>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D9BBD3-61AA-4D2F-A58D-8429DDDDA9CA}" name="RSV_Wastewater" displayName="RSV_Wastewater" ref="A1:F160" totalsRowShown="0">
  <autoFilter ref="A1:F160" xr:uid="{64D9BBD3-61AA-4D2F-A58D-8429DDDDA9CA}"/>
  <tableColumns count="6">
    <tableColumn id="1" xr3:uid="{0C478955-02EE-4CAC-B2C9-E9DBE2911AFB}" name="city" dataDxfId="40"/>
    <tableColumn id="2" xr3:uid="{DCB3B2B3-7BAF-41A0-9988-8F404515B018}" name="EpiYear"/>
    <tableColumn id="3" xr3:uid="{BE6B9854-6FC6-48C2-9021-6E99AA2AF544}" name="EpiWeek"/>
    <tableColumn id="4" xr3:uid="{CDCD226F-B09C-4D96-A453-3626E15B812F}" name="weekstart" dataDxfId="3"/>
    <tableColumn id="5" xr3:uid="{788EB064-3550-4292-B42A-883B71929281}" name="measureid" dataDxfId="39"/>
    <tableColumn id="6" xr3:uid="{F05DB74D-E8AF-47A7-9975-4A7DCF7124D6}" name="w_avg"/>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BDA6DD-B7C3-45D5-AAB9-5C95AFD636D7}" name="Flu_Wastewater" displayName="Flu_Wastewater" ref="A1:F319" totalsRowShown="0">
  <autoFilter ref="A1:F319" xr:uid="{78BDA6DD-B7C3-45D5-AAB9-5C95AFD636D7}"/>
  <tableColumns count="6">
    <tableColumn id="1" xr3:uid="{C1584163-874F-4FE7-8AB9-5546C0266E78}" name="city" dataDxfId="38"/>
    <tableColumn id="2" xr3:uid="{1CE62CE4-97DE-4B8E-B492-BD14ED53E2A2}" name="EpiYear"/>
    <tableColumn id="3" xr3:uid="{D584A509-4155-4132-93C6-74F56AFD0FF4}" name="EpiWeek"/>
    <tableColumn id="4" xr3:uid="{4CEB90F9-CE5E-4AEC-BE1E-421B288DB01E}" name="weekstart" dataDxfId="2"/>
    <tableColumn id="5" xr3:uid="{34C34478-20F5-43B8-BA4E-845F5E1100F8}" name="measureid" dataDxfId="37"/>
    <tableColumn id="6" xr3:uid="{0DBF7235-1F88-4525-8796-87FFE6412BCC}" name="w_avg"/>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23" totalsRowShown="0" headerRowDxfId="36" dataDxfId="35">
  <autoFilter ref="A1:B23"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G42"/>
  <sheetViews>
    <sheetView tabSelected="1" workbookViewId="0"/>
  </sheetViews>
  <sheetFormatPr defaultRowHeight="14.5" x14ac:dyDescent="0.35"/>
  <cols>
    <col min="1" max="1" width="60.90625" bestFit="1" customWidth="1"/>
    <col min="2" max="2" width="31.08984375" customWidth="1"/>
    <col min="3" max="3" width="16.08984375" bestFit="1" customWidth="1"/>
    <col min="4" max="4" width="25.6328125" style="2" bestFit="1" customWidth="1"/>
    <col min="5" max="5" width="9.54296875" style="2" customWidth="1"/>
    <col min="6" max="6" width="22.81640625" bestFit="1" customWidth="1"/>
    <col min="7" max="7" width="12.81640625" style="5" bestFit="1" customWidth="1"/>
    <col min="8" max="8" width="26" style="29" bestFit="1" customWidth="1"/>
    <col min="9" max="9" width="32.54296875" style="4" bestFit="1" customWidth="1"/>
    <col min="10" max="10" width="29.54296875" style="4" bestFit="1" customWidth="1"/>
    <col min="11" max="11" width="9.54296875" style="4" customWidth="1"/>
    <col min="12" max="12" width="18.81640625" bestFit="1" customWidth="1"/>
    <col min="13" max="13" width="21.81640625" bestFit="1" customWidth="1"/>
    <col min="14" max="14" width="15.453125" bestFit="1" customWidth="1"/>
    <col min="15" max="15" width="11.81640625" bestFit="1" customWidth="1"/>
    <col min="16" max="16" width="9" bestFit="1" customWidth="1"/>
    <col min="17" max="17" width="12.54296875" bestFit="1" customWidth="1"/>
    <col min="18" max="19" width="9.453125" bestFit="1" customWidth="1"/>
    <col min="20" max="20" width="11.453125" bestFit="1" customWidth="1"/>
    <col min="21" max="21" width="16.453125" bestFit="1" customWidth="1"/>
    <col min="22" max="22" width="12.54296875" bestFit="1" customWidth="1"/>
    <col min="23" max="23" width="9.453125" bestFit="1" customWidth="1"/>
    <col min="24" max="24" width="11.453125" bestFit="1" customWidth="1"/>
    <col min="25" max="25" width="16.453125" bestFit="1" customWidth="1"/>
    <col min="26" max="26" width="12.54296875" style="6" bestFit="1" customWidth="1"/>
    <col min="27" max="29" width="9.453125" style="4" bestFit="1" customWidth="1"/>
    <col min="30" max="32" width="9.453125" bestFit="1" customWidth="1"/>
    <col min="33" max="33" width="8.54296875" style="5" bestFit="1" customWidth="1"/>
    <col min="34" max="34" width="17.54296875" bestFit="1" customWidth="1"/>
  </cols>
  <sheetData>
    <row r="1" spans="1:33" x14ac:dyDescent="0.35">
      <c r="A1" s="9" t="s">
        <v>145</v>
      </c>
      <c r="B1" s="9"/>
      <c r="C1" s="9"/>
    </row>
    <row r="2" spans="1:33" x14ac:dyDescent="0.35">
      <c r="A2" s="9"/>
      <c r="B2" s="9"/>
      <c r="C2" s="9"/>
    </row>
    <row r="3" spans="1:33" x14ac:dyDescent="0.35">
      <c r="A3" s="9" t="s">
        <v>17</v>
      </c>
      <c r="B3" s="9"/>
      <c r="C3" s="9"/>
    </row>
    <row r="4" spans="1:33" x14ac:dyDescent="0.35">
      <c r="A4" s="11">
        <v>45945.5</v>
      </c>
      <c r="B4" s="11"/>
      <c r="C4" s="11"/>
      <c r="D4" s="40"/>
    </row>
    <row r="6" spans="1:33" x14ac:dyDescent="0.35">
      <c r="A6" s="10" t="s">
        <v>18</v>
      </c>
      <c r="B6" s="10"/>
      <c r="C6" s="10"/>
    </row>
    <row r="7" spans="1:33" x14ac:dyDescent="0.35">
      <c r="A7" t="s">
        <v>14</v>
      </c>
    </row>
    <row r="8" spans="1:33" x14ac:dyDescent="0.35">
      <c r="A8" t="s">
        <v>15</v>
      </c>
    </row>
    <row r="9" spans="1:33" x14ac:dyDescent="0.35">
      <c r="A9" t="s">
        <v>26</v>
      </c>
      <c r="D9" s="19"/>
      <c r="E9" s="19"/>
      <c r="Z9" s="20"/>
    </row>
    <row r="10" spans="1:33" x14ac:dyDescent="0.35">
      <c r="A10" t="s">
        <v>16</v>
      </c>
    </row>
    <row r="12" spans="1:33" x14ac:dyDescent="0.35">
      <c r="F12" s="4"/>
      <c r="G12" s="4"/>
    </row>
    <row r="13" spans="1:33" x14ac:dyDescent="0.35">
      <c r="A13" s="9" t="s">
        <v>98</v>
      </c>
      <c r="B13" s="9"/>
      <c r="C13" s="9"/>
      <c r="D13" s="9"/>
      <c r="E13"/>
      <c r="G13" s="4"/>
      <c r="H13" s="30"/>
      <c r="I13" s="6"/>
      <c r="J13" s="6"/>
      <c r="K13" s="13"/>
      <c r="Z13"/>
      <c r="AA13"/>
      <c r="AB13"/>
      <c r="AC13"/>
      <c r="AG13"/>
    </row>
    <row r="14" spans="1:33" x14ac:dyDescent="0.35">
      <c r="A14" t="s">
        <v>44</v>
      </c>
      <c r="B14" t="s">
        <v>89</v>
      </c>
      <c r="C14" t="s">
        <v>147</v>
      </c>
      <c r="D14"/>
      <c r="E14"/>
      <c r="G14" s="29"/>
      <c r="H14" s="14"/>
      <c r="I14" s="14"/>
      <c r="J14" s="14"/>
      <c r="K14"/>
      <c r="Z14"/>
      <c r="AA14"/>
      <c r="AB14"/>
      <c r="AC14"/>
      <c r="AG14"/>
    </row>
    <row r="15" spans="1:33" x14ac:dyDescent="0.35">
      <c r="A15" s="44" t="s">
        <v>87</v>
      </c>
      <c r="B15" s="45" t="s">
        <v>54</v>
      </c>
      <c r="C15" t="s">
        <v>148</v>
      </c>
      <c r="D15"/>
      <c r="E15"/>
      <c r="G15" s="29"/>
      <c r="H15" s="14"/>
      <c r="I15" s="14"/>
      <c r="J15" s="14"/>
      <c r="K15"/>
      <c r="Z15"/>
      <c r="AA15"/>
      <c r="AB15"/>
      <c r="AC15"/>
      <c r="AG15"/>
    </row>
    <row r="16" spans="1:33" x14ac:dyDescent="0.35">
      <c r="A16" s="44" t="s">
        <v>88</v>
      </c>
      <c r="B16" s="45" t="s">
        <v>108</v>
      </c>
      <c r="C16" t="s">
        <v>149</v>
      </c>
      <c r="D16"/>
      <c r="E16"/>
      <c r="G16" s="29"/>
      <c r="H16" s="14"/>
      <c r="I16" s="14"/>
      <c r="J16" s="14"/>
      <c r="K16"/>
      <c r="Y16" s="6"/>
      <c r="Z16" s="4"/>
      <c r="AC16"/>
      <c r="AF16" s="5"/>
      <c r="AG16"/>
    </row>
    <row r="17" spans="1:33" x14ac:dyDescent="0.35">
      <c r="A17" s="44" t="s">
        <v>61</v>
      </c>
      <c r="B17" s="45" t="s">
        <v>54</v>
      </c>
      <c r="C17" t="s">
        <v>148</v>
      </c>
      <c r="D17"/>
      <c r="E17"/>
      <c r="G17" s="29"/>
      <c r="H17" s="14"/>
      <c r="I17" s="14"/>
      <c r="J17"/>
      <c r="Q17" s="5"/>
      <c r="Z17"/>
      <c r="AA17"/>
      <c r="AB17"/>
      <c r="AC17"/>
      <c r="AG17"/>
    </row>
    <row r="18" spans="1:33" x14ac:dyDescent="0.35">
      <c r="A18" s="44" t="s">
        <v>62</v>
      </c>
      <c r="B18" s="45" t="s">
        <v>54</v>
      </c>
      <c r="C18" t="s">
        <v>148</v>
      </c>
      <c r="D18"/>
      <c r="E18"/>
      <c r="G18" s="29"/>
      <c r="H18" s="14"/>
      <c r="I18" s="14"/>
      <c r="J18"/>
      <c r="K18"/>
      <c r="Q18" s="5"/>
      <c r="Z18"/>
      <c r="AA18"/>
      <c r="AB18"/>
      <c r="AC18"/>
      <c r="AG18"/>
    </row>
    <row r="19" spans="1:33" x14ac:dyDescent="0.35">
      <c r="A19" s="44" t="s">
        <v>90</v>
      </c>
      <c r="B19" s="45" t="s">
        <v>54</v>
      </c>
      <c r="C19" t="s">
        <v>150</v>
      </c>
      <c r="D19"/>
      <c r="E19"/>
      <c r="G19" s="29"/>
      <c r="H19" s="14"/>
      <c r="I19" s="14"/>
      <c r="J19"/>
      <c r="K19"/>
      <c r="Q19" s="5"/>
      <c r="Z19"/>
      <c r="AA19"/>
      <c r="AB19"/>
      <c r="AC19"/>
      <c r="AG19"/>
    </row>
    <row r="20" spans="1:33" x14ac:dyDescent="0.35">
      <c r="A20" s="44" t="s">
        <v>151</v>
      </c>
      <c r="B20" s="45" t="s">
        <v>54</v>
      </c>
      <c r="C20" t="s">
        <v>148</v>
      </c>
      <c r="D20"/>
      <c r="I20" s="15"/>
      <c r="J20" s="15"/>
      <c r="K20"/>
      <c r="Z20"/>
      <c r="AA20"/>
      <c r="AB20"/>
      <c r="AC20"/>
      <c r="AG20"/>
    </row>
    <row r="21" spans="1:33" x14ac:dyDescent="0.35">
      <c r="F21" s="4"/>
      <c r="G21" s="4"/>
      <c r="I21" s="15"/>
      <c r="J21" s="15"/>
      <c r="K21"/>
      <c r="Z21"/>
      <c r="AA21"/>
      <c r="AB21"/>
      <c r="AC21"/>
      <c r="AG21"/>
    </row>
    <row r="22" spans="1:33" x14ac:dyDescent="0.35">
      <c r="F22" s="4"/>
      <c r="G22" s="4"/>
      <c r="H22" s="30"/>
      <c r="I22" s="15"/>
      <c r="J22" s="15"/>
      <c r="K22"/>
      <c r="Z22"/>
      <c r="AA22"/>
      <c r="AB22"/>
      <c r="AC22"/>
      <c r="AG22"/>
    </row>
    <row r="23" spans="1:33" x14ac:dyDescent="0.35">
      <c r="A23" t="s">
        <v>40</v>
      </c>
      <c r="D23"/>
      <c r="F23" s="28"/>
      <c r="G23"/>
      <c r="I23" s="15"/>
      <c r="J23" s="15"/>
      <c r="K23"/>
      <c r="Z23"/>
      <c r="AA23"/>
      <c r="AB23"/>
      <c r="AC23"/>
      <c r="AG23"/>
    </row>
    <row r="24" spans="1:33" x14ac:dyDescent="0.35">
      <c r="A24" s="22" t="s">
        <v>0</v>
      </c>
      <c r="B24" s="33" t="s">
        <v>146</v>
      </c>
      <c r="C24" s="41"/>
      <c r="D24"/>
      <c r="G24"/>
      <c r="I24" s="15"/>
      <c r="J24" s="15"/>
      <c r="K24"/>
      <c r="Z24"/>
      <c r="AA24"/>
      <c r="AB24"/>
      <c r="AC24"/>
      <c r="AG24"/>
    </row>
    <row r="25" spans="1:33" x14ac:dyDescent="0.35">
      <c r="A25" s="24" t="s">
        <v>2</v>
      </c>
      <c r="B25" s="34">
        <f>SUM('COVID-19 deaths'!B153:B203)</f>
        <v>0</v>
      </c>
      <c r="C25" s="42"/>
      <c r="D25"/>
      <c r="G25"/>
      <c r="I25"/>
      <c r="J25"/>
      <c r="K25"/>
      <c r="Z25"/>
      <c r="AA25"/>
      <c r="AB25"/>
      <c r="AC25"/>
      <c r="AG25"/>
    </row>
    <row r="26" spans="1:33" x14ac:dyDescent="0.35">
      <c r="A26" s="31" t="s">
        <v>85</v>
      </c>
      <c r="B26" s="35">
        <f>SUM([1]Flu!$M$158:$M$190)</f>
        <v>9</v>
      </c>
      <c r="C26" s="42"/>
      <c r="D26"/>
      <c r="G26"/>
      <c r="I26"/>
      <c r="J26"/>
      <c r="K26"/>
      <c r="Z26"/>
      <c r="AA26"/>
      <c r="AB26"/>
      <c r="AC26"/>
      <c r="AG26"/>
    </row>
    <row r="27" spans="1:33" x14ac:dyDescent="0.35">
      <c r="A27" s="32" t="s">
        <v>86</v>
      </c>
      <c r="B27" s="37">
        <f>'[1]Total tests'!$D$2</f>
        <v>7.3655913978494622E-2</v>
      </c>
      <c r="C27" s="43"/>
      <c r="D27"/>
      <c r="G27"/>
      <c r="I27"/>
      <c r="J27"/>
      <c r="K27"/>
      <c r="Z27"/>
      <c r="AA27"/>
      <c r="AB27"/>
      <c r="AC27"/>
      <c r="AG27"/>
    </row>
    <row r="28" spans="1:33" x14ac:dyDescent="0.35">
      <c r="D28"/>
      <c r="G28"/>
      <c r="I28"/>
      <c r="J28"/>
      <c r="K28"/>
      <c r="Z28"/>
      <c r="AA28"/>
      <c r="AB28"/>
      <c r="AC28"/>
      <c r="AG28"/>
    </row>
    <row r="29" spans="1:33" x14ac:dyDescent="0.35">
      <c r="A29" t="s">
        <v>41</v>
      </c>
      <c r="D29"/>
      <c r="G29"/>
      <c r="K29"/>
      <c r="Z29"/>
      <c r="AA29"/>
      <c r="AB29"/>
      <c r="AC29"/>
      <c r="AG29"/>
    </row>
    <row r="30" spans="1:33" x14ac:dyDescent="0.35">
      <c r="A30" s="22" t="s">
        <v>0</v>
      </c>
      <c r="B30" s="25" t="s">
        <v>146</v>
      </c>
      <c r="C30" s="41"/>
      <c r="D30"/>
      <c r="G30"/>
      <c r="K30"/>
      <c r="Z30"/>
      <c r="AA30"/>
      <c r="AB30"/>
      <c r="AC30"/>
      <c r="AG30"/>
    </row>
    <row r="31" spans="1:33" x14ac:dyDescent="0.35">
      <c r="A31" s="23" t="s">
        <v>42</v>
      </c>
      <c r="B31" s="26">
        <f>SUM(Influenza!E154:E188)</f>
        <v>0</v>
      </c>
      <c r="C31" s="42"/>
      <c r="D31"/>
      <c r="G31"/>
      <c r="K31"/>
      <c r="Z31"/>
      <c r="AA31"/>
      <c r="AB31"/>
      <c r="AC31"/>
      <c r="AG31"/>
    </row>
    <row r="32" spans="1:33" x14ac:dyDescent="0.35">
      <c r="A32" s="23" t="s">
        <v>43</v>
      </c>
      <c r="B32" s="27">
        <f>SUM(Influenza!F154:F188)</f>
        <v>0</v>
      </c>
      <c r="C32" s="42"/>
      <c r="D32"/>
      <c r="G32"/>
      <c r="K32"/>
      <c r="Z32"/>
      <c r="AA32"/>
      <c r="AB32"/>
      <c r="AC32"/>
      <c r="AG32"/>
    </row>
    <row r="33" spans="1:33" x14ac:dyDescent="0.35">
      <c r="A33" s="24" t="s">
        <v>56</v>
      </c>
      <c r="B33" s="27">
        <v>0</v>
      </c>
      <c r="C33" s="42"/>
      <c r="D33"/>
      <c r="E33" s="6"/>
      <c r="K33"/>
      <c r="Z33"/>
      <c r="AA33"/>
      <c r="AB33"/>
      <c r="AC33"/>
      <c r="AG33"/>
    </row>
    <row r="34" spans="1:33" x14ac:dyDescent="0.35">
      <c r="A34" s="24" t="s">
        <v>2</v>
      </c>
      <c r="B34" s="27">
        <f>[1]Flu!$N$158</f>
        <v>0</v>
      </c>
      <c r="C34" s="42"/>
      <c r="D34"/>
      <c r="E34" s="6"/>
      <c r="K34" s="15"/>
      <c r="Z34"/>
      <c r="AA34"/>
      <c r="AB34"/>
      <c r="AC34"/>
      <c r="AG34"/>
    </row>
    <row r="35" spans="1:33" x14ac:dyDescent="0.35">
      <c r="A35" s="36" t="s">
        <v>85</v>
      </c>
      <c r="B35" s="35">
        <f>SUM([1]Flu!$L$157:$L$180)</f>
        <v>0</v>
      </c>
      <c r="C35" s="42"/>
      <c r="D35"/>
      <c r="E35" s="6"/>
      <c r="K35" s="15"/>
      <c r="Z35"/>
      <c r="AA35"/>
      <c r="AB35"/>
      <c r="AC35"/>
      <c r="AG35"/>
    </row>
    <row r="36" spans="1:33" x14ac:dyDescent="0.35">
      <c r="A36" s="36" t="s">
        <v>86</v>
      </c>
      <c r="B36" s="39">
        <f>'[1]Total tests'!$D$3</f>
        <v>0</v>
      </c>
      <c r="C36" s="43"/>
      <c r="K36" s="15"/>
      <c r="Z36"/>
      <c r="AA36"/>
      <c r="AB36"/>
      <c r="AC36"/>
      <c r="AG36"/>
    </row>
    <row r="37" spans="1:33" x14ac:dyDescent="0.35">
      <c r="K37" s="15"/>
      <c r="Z37"/>
      <c r="AA37"/>
      <c r="AB37"/>
      <c r="AC37"/>
      <c r="AG37"/>
    </row>
    <row r="38" spans="1:33" x14ac:dyDescent="0.35">
      <c r="K38" s="15"/>
      <c r="Z38"/>
      <c r="AA38"/>
      <c r="AB38"/>
      <c r="AC38"/>
      <c r="AG38"/>
    </row>
    <row r="39" spans="1:33" x14ac:dyDescent="0.35">
      <c r="E39" s="5"/>
      <c r="K39" s="15"/>
      <c r="Z39"/>
      <c r="AA39"/>
      <c r="AB39"/>
      <c r="AC39"/>
      <c r="AG39"/>
    </row>
    <row r="40" spans="1:33" x14ac:dyDescent="0.35">
      <c r="K40"/>
      <c r="Z40"/>
      <c r="AA40"/>
      <c r="AB40"/>
      <c r="AC40"/>
      <c r="AG40"/>
    </row>
    <row r="41" spans="1:33" x14ac:dyDescent="0.35">
      <c r="K41"/>
      <c r="Z41"/>
      <c r="AA41"/>
      <c r="AB41"/>
      <c r="AC41"/>
      <c r="AG41"/>
    </row>
    <row r="42" spans="1:33" x14ac:dyDescent="0.35">
      <c r="K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7"/>
  <sheetViews>
    <sheetView workbookViewId="0">
      <selection activeCell="B15" sqref="B15"/>
    </sheetView>
  </sheetViews>
  <sheetFormatPr defaultRowHeight="14.5" x14ac:dyDescent="0.35"/>
  <cols>
    <col min="1" max="1" width="14.90625" bestFit="1" customWidth="1"/>
    <col min="2" max="2" width="45" bestFit="1" customWidth="1"/>
    <col min="3" max="3" width="16.81640625" bestFit="1" customWidth="1"/>
    <col min="4" max="4" width="19.6328125" bestFit="1" customWidth="1"/>
    <col min="5"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96</v>
      </c>
      <c r="O1" s="12"/>
      <c r="P1" s="12"/>
    </row>
    <row r="2" spans="1:23" x14ac:dyDescent="0.35">
      <c r="A2" t="s">
        <v>9</v>
      </c>
      <c r="B2" t="s">
        <v>91</v>
      </c>
      <c r="C2" t="s">
        <v>92</v>
      </c>
      <c r="D2" t="s">
        <v>93</v>
      </c>
      <c r="E2" t="s">
        <v>37</v>
      </c>
      <c r="F2" t="s">
        <v>38</v>
      </c>
      <c r="G2" t="s">
        <v>39</v>
      </c>
      <c r="O2"/>
      <c r="P2"/>
      <c r="Q2" s="1"/>
      <c r="R2" s="1"/>
    </row>
    <row r="3" spans="1:23" x14ac:dyDescent="0.35">
      <c r="A3" s="1">
        <v>45929</v>
      </c>
      <c r="B3" t="s">
        <v>152</v>
      </c>
      <c r="C3" t="s">
        <v>153</v>
      </c>
      <c r="D3" t="s">
        <v>154</v>
      </c>
      <c r="E3" t="s">
        <v>155</v>
      </c>
      <c r="F3" t="s">
        <v>97</v>
      </c>
      <c r="H3" s="1"/>
      <c r="L3" s="1"/>
      <c r="M3" s="1"/>
      <c r="O3"/>
      <c r="P3"/>
      <c r="Q3" s="1"/>
      <c r="R3" s="1"/>
      <c r="V3" s="1"/>
      <c r="W3" s="1"/>
    </row>
    <row r="4" spans="1:23" x14ac:dyDescent="0.35">
      <c r="A4" s="1">
        <v>45931</v>
      </c>
      <c r="B4" t="s">
        <v>156</v>
      </c>
      <c r="C4" t="s">
        <v>157</v>
      </c>
      <c r="D4" t="s">
        <v>154</v>
      </c>
      <c r="E4" t="s">
        <v>97</v>
      </c>
      <c r="L4" s="1"/>
      <c r="M4" s="1"/>
      <c r="O4"/>
      <c r="P4"/>
    </row>
    <row r="5" spans="1:23" x14ac:dyDescent="0.35">
      <c r="A5" s="1">
        <v>45932</v>
      </c>
      <c r="B5" t="s">
        <v>158</v>
      </c>
      <c r="C5" t="s">
        <v>159</v>
      </c>
      <c r="D5" t="s">
        <v>59</v>
      </c>
      <c r="E5" t="s">
        <v>58</v>
      </c>
      <c r="L5" s="1"/>
      <c r="M5" s="1"/>
      <c r="O5"/>
      <c r="P5"/>
    </row>
    <row r="6" spans="1:23" x14ac:dyDescent="0.35">
      <c r="A6" s="1">
        <v>45933</v>
      </c>
      <c r="B6" t="s">
        <v>160</v>
      </c>
      <c r="C6" t="s">
        <v>57</v>
      </c>
      <c r="D6" t="s">
        <v>154</v>
      </c>
      <c r="E6" t="s">
        <v>58</v>
      </c>
      <c r="L6" s="1"/>
      <c r="M6" s="1"/>
      <c r="O6"/>
      <c r="P6"/>
    </row>
    <row r="7" spans="1:23" x14ac:dyDescent="0.35">
      <c r="A7" s="1">
        <v>45938</v>
      </c>
      <c r="B7" t="s">
        <v>110</v>
      </c>
      <c r="C7" t="s">
        <v>161</v>
      </c>
      <c r="D7" t="s">
        <v>109</v>
      </c>
      <c r="E7" t="s">
        <v>58</v>
      </c>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12"/>
  <sheetViews>
    <sheetView topLeftCell="A109"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36</v>
      </c>
      <c r="B1" t="s">
        <v>63</v>
      </c>
      <c r="C1" t="s">
        <v>64</v>
      </c>
      <c r="D1" t="s">
        <v>65</v>
      </c>
      <c r="E1" t="s">
        <v>82</v>
      </c>
      <c r="F1" t="s">
        <v>83</v>
      </c>
      <c r="G1" t="s">
        <v>84</v>
      </c>
      <c r="H1" t="s">
        <v>66</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row r="101" spans="1:8" x14ac:dyDescent="0.35">
      <c r="A101" s="1">
        <v>45858</v>
      </c>
      <c r="B101">
        <v>2</v>
      </c>
      <c r="C101">
        <v>0</v>
      </c>
      <c r="D101">
        <v>0</v>
      </c>
      <c r="E101">
        <v>1</v>
      </c>
      <c r="F101">
        <v>0</v>
      </c>
      <c r="G101">
        <v>0</v>
      </c>
      <c r="H101">
        <v>0</v>
      </c>
    </row>
    <row r="102" spans="1:8" x14ac:dyDescent="0.35">
      <c r="A102" s="1">
        <v>45865</v>
      </c>
      <c r="B102">
        <v>1</v>
      </c>
      <c r="C102">
        <v>1</v>
      </c>
      <c r="D102">
        <v>0</v>
      </c>
      <c r="E102">
        <v>0</v>
      </c>
      <c r="F102">
        <v>0</v>
      </c>
      <c r="G102">
        <v>0</v>
      </c>
      <c r="H102">
        <v>0</v>
      </c>
    </row>
    <row r="103" spans="1:8" x14ac:dyDescent="0.35">
      <c r="A103" s="1">
        <v>45872</v>
      </c>
      <c r="B103">
        <v>3</v>
      </c>
      <c r="C103">
        <v>0</v>
      </c>
      <c r="D103">
        <v>0</v>
      </c>
      <c r="E103">
        <v>1</v>
      </c>
      <c r="F103">
        <v>0</v>
      </c>
      <c r="G103">
        <v>0</v>
      </c>
      <c r="H103">
        <v>0</v>
      </c>
    </row>
    <row r="104" spans="1:8" x14ac:dyDescent="0.35">
      <c r="A104" s="1">
        <v>45879</v>
      </c>
      <c r="B104">
        <v>10</v>
      </c>
      <c r="C104">
        <v>0</v>
      </c>
      <c r="D104">
        <v>0</v>
      </c>
      <c r="E104">
        <v>1</v>
      </c>
      <c r="F104">
        <v>0</v>
      </c>
      <c r="G104">
        <v>0</v>
      </c>
      <c r="H104">
        <v>0</v>
      </c>
    </row>
    <row r="105" spans="1:8" x14ac:dyDescent="0.35">
      <c r="A105" s="1">
        <v>45886</v>
      </c>
      <c r="B105">
        <v>6</v>
      </c>
      <c r="C105">
        <v>0</v>
      </c>
      <c r="D105">
        <v>0</v>
      </c>
      <c r="E105">
        <v>1</v>
      </c>
      <c r="F105">
        <v>0</v>
      </c>
      <c r="G105">
        <v>0</v>
      </c>
      <c r="H105">
        <v>0</v>
      </c>
    </row>
    <row r="106" spans="1:8" x14ac:dyDescent="0.35">
      <c r="A106" s="1">
        <v>45893</v>
      </c>
      <c r="B106">
        <v>3</v>
      </c>
      <c r="C106">
        <v>0</v>
      </c>
      <c r="D106">
        <v>0</v>
      </c>
      <c r="E106">
        <v>0</v>
      </c>
      <c r="F106">
        <v>0</v>
      </c>
      <c r="G106">
        <v>0</v>
      </c>
      <c r="H106">
        <v>0</v>
      </c>
    </row>
    <row r="107" spans="1:8" x14ac:dyDescent="0.35">
      <c r="A107" s="1">
        <v>45900</v>
      </c>
      <c r="B107">
        <v>6</v>
      </c>
      <c r="C107">
        <v>0</v>
      </c>
      <c r="D107">
        <v>0</v>
      </c>
      <c r="E107">
        <v>2</v>
      </c>
      <c r="F107">
        <v>0</v>
      </c>
      <c r="G107">
        <v>0</v>
      </c>
      <c r="H107">
        <v>0</v>
      </c>
    </row>
    <row r="108" spans="1:8" x14ac:dyDescent="0.35">
      <c r="A108" s="1">
        <v>45907</v>
      </c>
      <c r="B108">
        <v>12</v>
      </c>
      <c r="C108">
        <v>0</v>
      </c>
      <c r="D108">
        <v>0</v>
      </c>
      <c r="E108">
        <v>6</v>
      </c>
      <c r="F108">
        <v>0</v>
      </c>
      <c r="G108">
        <v>0</v>
      </c>
      <c r="H108">
        <v>1</v>
      </c>
    </row>
    <row r="109" spans="1:8" x14ac:dyDescent="0.35">
      <c r="A109" s="1">
        <v>45914</v>
      </c>
      <c r="B109">
        <v>15</v>
      </c>
      <c r="C109">
        <v>0</v>
      </c>
      <c r="D109">
        <v>1</v>
      </c>
      <c r="E109">
        <v>8</v>
      </c>
      <c r="F109">
        <v>0</v>
      </c>
      <c r="G109">
        <v>0</v>
      </c>
      <c r="H109">
        <v>1</v>
      </c>
    </row>
    <row r="110" spans="1:8" x14ac:dyDescent="0.35">
      <c r="A110" s="1">
        <v>45921</v>
      </c>
      <c r="B110">
        <v>9</v>
      </c>
      <c r="C110">
        <v>0</v>
      </c>
      <c r="D110">
        <v>0</v>
      </c>
      <c r="E110">
        <v>4</v>
      </c>
      <c r="F110">
        <v>0</v>
      </c>
      <c r="G110">
        <v>0</v>
      </c>
      <c r="H110">
        <v>0</v>
      </c>
    </row>
    <row r="111" spans="1:8" x14ac:dyDescent="0.35">
      <c r="A111" s="1">
        <v>45928</v>
      </c>
      <c r="B111">
        <v>5</v>
      </c>
      <c r="C111">
        <v>0</v>
      </c>
      <c r="D111">
        <v>0</v>
      </c>
      <c r="E111">
        <v>2</v>
      </c>
      <c r="F111">
        <v>0</v>
      </c>
      <c r="G111">
        <v>0</v>
      </c>
      <c r="H111">
        <v>0</v>
      </c>
    </row>
    <row r="112" spans="1:8" x14ac:dyDescent="0.35">
      <c r="A112" s="1">
        <v>45935</v>
      </c>
      <c r="B112">
        <v>5</v>
      </c>
      <c r="C112">
        <v>0</v>
      </c>
      <c r="D112">
        <v>0</v>
      </c>
      <c r="E112">
        <v>3</v>
      </c>
      <c r="F112">
        <v>0</v>
      </c>
      <c r="G112">
        <v>0</v>
      </c>
      <c r="H112">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11"/>
  <sheetViews>
    <sheetView topLeftCell="A91"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20</v>
      </c>
      <c r="B1" t="s">
        <v>19</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1</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row r="101" spans="1:2" x14ac:dyDescent="0.35">
      <c r="A101" s="21">
        <v>45858</v>
      </c>
      <c r="B101">
        <v>0</v>
      </c>
    </row>
    <row r="102" spans="1:2" x14ac:dyDescent="0.35">
      <c r="A102" s="21">
        <v>45865</v>
      </c>
      <c r="B102">
        <v>0</v>
      </c>
    </row>
    <row r="103" spans="1:2" x14ac:dyDescent="0.35">
      <c r="A103" s="21">
        <v>45872</v>
      </c>
      <c r="B103">
        <v>0</v>
      </c>
    </row>
    <row r="104" spans="1:2" x14ac:dyDescent="0.35">
      <c r="A104" s="21">
        <v>45879</v>
      </c>
      <c r="B104">
        <v>0</v>
      </c>
    </row>
    <row r="105" spans="1:2" x14ac:dyDescent="0.35">
      <c r="A105" s="21">
        <v>45886</v>
      </c>
      <c r="B105">
        <v>0</v>
      </c>
    </row>
    <row r="106" spans="1:2" x14ac:dyDescent="0.35">
      <c r="A106" s="21">
        <v>45893</v>
      </c>
      <c r="B106">
        <v>0</v>
      </c>
    </row>
    <row r="107" spans="1:2" x14ac:dyDescent="0.35">
      <c r="A107" s="21">
        <v>45900</v>
      </c>
      <c r="B107">
        <v>0</v>
      </c>
    </row>
    <row r="108" spans="1:2" x14ac:dyDescent="0.35">
      <c r="A108" s="21">
        <v>45907</v>
      </c>
      <c r="B108">
        <v>0</v>
      </c>
    </row>
    <row r="109" spans="1:2" x14ac:dyDescent="0.35">
      <c r="A109" s="21">
        <v>45914</v>
      </c>
      <c r="B109">
        <v>1</v>
      </c>
    </row>
    <row r="110" spans="1:2" x14ac:dyDescent="0.35">
      <c r="A110" s="21">
        <v>45921</v>
      </c>
      <c r="B110">
        <v>0</v>
      </c>
    </row>
    <row r="111" spans="1:2" x14ac:dyDescent="0.35">
      <c r="A111" s="21">
        <v>45928</v>
      </c>
      <c r="B111">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12"/>
  <sheetViews>
    <sheetView topLeftCell="A97"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10</v>
      </c>
      <c r="B1" t="s">
        <v>11</v>
      </c>
      <c r="C1" s="16" t="s">
        <v>24</v>
      </c>
      <c r="D1" s="16" t="s">
        <v>95</v>
      </c>
      <c r="E1" s="3" t="s">
        <v>12</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207</v>
      </c>
      <c r="D100" s="17">
        <v>8</v>
      </c>
      <c r="E100" s="3">
        <v>3.8647342995169101E-2</v>
      </c>
    </row>
    <row r="101" spans="1:5" x14ac:dyDescent="0.35">
      <c r="A101" s="1">
        <v>45858</v>
      </c>
      <c r="B101" s="1">
        <v>45864</v>
      </c>
      <c r="C101" s="17">
        <v>221</v>
      </c>
      <c r="D101" s="17">
        <v>4</v>
      </c>
      <c r="E101" s="3">
        <v>1.8099547511312201E-2</v>
      </c>
    </row>
    <row r="102" spans="1:5" x14ac:dyDescent="0.35">
      <c r="A102" s="1">
        <v>45865</v>
      </c>
      <c r="B102" s="1">
        <v>45871</v>
      </c>
      <c r="C102" s="17">
        <v>189</v>
      </c>
      <c r="D102" s="17">
        <v>4</v>
      </c>
      <c r="E102" s="3">
        <v>2.1164021164021201E-2</v>
      </c>
    </row>
    <row r="103" spans="1:5" x14ac:dyDescent="0.35">
      <c r="A103" s="1">
        <v>45872</v>
      </c>
      <c r="B103" s="1">
        <v>45878</v>
      </c>
      <c r="C103" s="17">
        <v>201</v>
      </c>
      <c r="D103" s="17">
        <v>13</v>
      </c>
      <c r="E103" s="3">
        <v>6.4676616915422896E-2</v>
      </c>
    </row>
    <row r="104" spans="1:5" x14ac:dyDescent="0.35">
      <c r="A104" s="1">
        <v>45879</v>
      </c>
      <c r="B104" s="1">
        <v>45885</v>
      </c>
      <c r="C104" s="17">
        <v>227</v>
      </c>
      <c r="D104" s="17">
        <v>7</v>
      </c>
      <c r="E104" s="3">
        <v>3.0837004405286299E-2</v>
      </c>
    </row>
    <row r="105" spans="1:5" x14ac:dyDescent="0.35">
      <c r="A105" s="1">
        <v>45886</v>
      </c>
      <c r="B105" s="1">
        <v>45892</v>
      </c>
      <c r="C105" s="17">
        <v>251</v>
      </c>
      <c r="D105" s="17">
        <v>10</v>
      </c>
      <c r="E105" s="3">
        <v>3.9840637450199202E-2</v>
      </c>
    </row>
    <row r="106" spans="1:5" x14ac:dyDescent="0.35">
      <c r="A106" s="1">
        <v>45893</v>
      </c>
      <c r="B106" s="1">
        <v>45899</v>
      </c>
      <c r="C106" s="17">
        <v>207</v>
      </c>
      <c r="D106" s="17">
        <v>9</v>
      </c>
      <c r="E106" s="3">
        <v>4.3478260869565202E-2</v>
      </c>
    </row>
    <row r="107" spans="1:5" x14ac:dyDescent="0.35">
      <c r="A107" s="1">
        <v>45900</v>
      </c>
      <c r="B107" s="1">
        <v>45906</v>
      </c>
      <c r="C107" s="17">
        <v>240</v>
      </c>
      <c r="D107" s="17">
        <v>23</v>
      </c>
      <c r="E107" s="3">
        <v>9.5833333333333395E-2</v>
      </c>
    </row>
    <row r="108" spans="1:5" x14ac:dyDescent="0.35">
      <c r="A108" s="1">
        <v>45907</v>
      </c>
      <c r="B108" s="1">
        <v>45913</v>
      </c>
      <c r="C108" s="17">
        <v>283</v>
      </c>
      <c r="D108" s="17">
        <v>34</v>
      </c>
      <c r="E108" s="3">
        <v>0.120141342756184</v>
      </c>
    </row>
    <row r="109" spans="1:5" x14ac:dyDescent="0.35">
      <c r="A109" s="1">
        <v>45914</v>
      </c>
      <c r="B109" s="1">
        <v>45920</v>
      </c>
      <c r="C109" s="17">
        <v>312</v>
      </c>
      <c r="D109" s="17">
        <v>23</v>
      </c>
      <c r="E109" s="3">
        <v>7.3717948717948706E-2</v>
      </c>
    </row>
    <row r="110" spans="1:5" x14ac:dyDescent="0.35">
      <c r="A110" s="1">
        <v>45921</v>
      </c>
      <c r="B110" s="1">
        <v>45927</v>
      </c>
      <c r="C110" s="17">
        <v>264</v>
      </c>
      <c r="D110" s="17">
        <v>16</v>
      </c>
      <c r="E110" s="3">
        <v>6.0606060606060601E-2</v>
      </c>
    </row>
    <row r="111" spans="1:5" x14ac:dyDescent="0.35">
      <c r="A111" s="1">
        <v>45928</v>
      </c>
      <c r="B111" s="1">
        <v>45934</v>
      </c>
      <c r="C111" s="17">
        <v>267</v>
      </c>
      <c r="D111" s="17">
        <v>18</v>
      </c>
      <c r="E111" s="3">
        <v>6.7415730337078594E-2</v>
      </c>
    </row>
    <row r="112" spans="1:5" x14ac:dyDescent="0.35">
      <c r="A112" s="1">
        <v>45935</v>
      </c>
      <c r="B112" s="1">
        <v>45941</v>
      </c>
      <c r="C112" s="17">
        <v>287</v>
      </c>
      <c r="D112" s="17">
        <v>14</v>
      </c>
      <c r="E112" s="3">
        <v>4.8780487804878002E-2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F10"/>
  <sheetViews>
    <sheetView workbookViewId="0">
      <selection activeCell="D19" sqref="D19"/>
    </sheetView>
  </sheetViews>
  <sheetFormatPr defaultRowHeight="14.5" x14ac:dyDescent="0.35"/>
  <cols>
    <col min="1" max="1" width="11.7265625" bestFit="1" customWidth="1"/>
    <col min="2" max="2" width="18.1796875" bestFit="1" customWidth="1"/>
    <col min="3" max="3" width="11.7265625" bestFit="1" customWidth="1"/>
    <col min="4" max="4" width="28.54296875" bestFit="1" customWidth="1"/>
    <col min="5" max="5" width="36.54296875" bestFit="1" customWidth="1"/>
    <col min="6" max="6" width="10.81640625" style="38" bestFit="1" customWidth="1"/>
  </cols>
  <sheetData>
    <row r="1" spans="1:6" x14ac:dyDescent="0.35">
      <c r="A1" t="s">
        <v>116</v>
      </c>
      <c r="B1" t="s">
        <v>117</v>
      </c>
      <c r="C1" t="s">
        <v>8</v>
      </c>
      <c r="D1" t="s">
        <v>118</v>
      </c>
      <c r="E1" t="s">
        <v>119</v>
      </c>
      <c r="F1"/>
    </row>
    <row r="2" spans="1:6" x14ac:dyDescent="0.35">
      <c r="A2" s="1">
        <v>45943</v>
      </c>
      <c r="B2" t="s">
        <v>120</v>
      </c>
      <c r="C2" t="s">
        <v>121</v>
      </c>
      <c r="D2">
        <v>9.8458400345192796E-3</v>
      </c>
      <c r="E2">
        <v>251</v>
      </c>
      <c r="F2"/>
    </row>
    <row r="3" spans="1:6" x14ac:dyDescent="0.35">
      <c r="A3" s="1">
        <v>45943</v>
      </c>
      <c r="B3" t="s">
        <v>120</v>
      </c>
      <c r="C3" t="s">
        <v>122</v>
      </c>
      <c r="D3">
        <v>2.2122442802007921E-2</v>
      </c>
      <c r="E3">
        <v>877</v>
      </c>
      <c r="F3"/>
    </row>
    <row r="4" spans="1:6" x14ac:dyDescent="0.35">
      <c r="A4" s="1">
        <v>45943</v>
      </c>
      <c r="B4" t="s">
        <v>120</v>
      </c>
      <c r="C4" t="s">
        <v>123</v>
      </c>
      <c r="D4">
        <v>2.8734267394918071E-2</v>
      </c>
      <c r="E4">
        <v>968</v>
      </c>
      <c r="F4"/>
    </row>
    <row r="5" spans="1:6" x14ac:dyDescent="0.35">
      <c r="A5" s="1">
        <v>45943</v>
      </c>
      <c r="B5" t="s">
        <v>120</v>
      </c>
      <c r="C5" t="s">
        <v>124</v>
      </c>
      <c r="D5">
        <v>4.2785098421994468E-2</v>
      </c>
      <c r="E5">
        <v>5523</v>
      </c>
      <c r="F5"/>
    </row>
    <row r="6" spans="1:6" x14ac:dyDescent="0.35">
      <c r="A6" s="1">
        <v>45943</v>
      </c>
      <c r="B6" t="s">
        <v>120</v>
      </c>
      <c r="C6" t="s">
        <v>125</v>
      </c>
      <c r="D6">
        <v>6.9920155212297594E-2</v>
      </c>
      <c r="E6">
        <v>4685</v>
      </c>
      <c r="F6"/>
    </row>
    <row r="7" spans="1:6" x14ac:dyDescent="0.35">
      <c r="A7" s="1">
        <v>45943</v>
      </c>
      <c r="B7" t="s">
        <v>120</v>
      </c>
      <c r="C7" t="s">
        <v>126</v>
      </c>
      <c r="D7">
        <v>8.2321543302416769E-2</v>
      </c>
      <c r="E7">
        <v>4997</v>
      </c>
      <c r="F7"/>
    </row>
    <row r="8" spans="1:6" x14ac:dyDescent="0.35">
      <c r="A8" s="1">
        <v>45943</v>
      </c>
      <c r="B8" t="s">
        <v>120</v>
      </c>
      <c r="C8" t="s">
        <v>127</v>
      </c>
      <c r="D8">
        <v>0.15581259150805271</v>
      </c>
      <c r="E8">
        <v>10642</v>
      </c>
    </row>
    <row r="9" spans="1:6" x14ac:dyDescent="0.35">
      <c r="A9" s="1">
        <v>45943</v>
      </c>
      <c r="B9" t="s">
        <v>120</v>
      </c>
      <c r="C9" t="s">
        <v>128</v>
      </c>
      <c r="D9">
        <v>0.39003369872564592</v>
      </c>
      <c r="E9">
        <v>20139</v>
      </c>
    </row>
    <row r="10" spans="1:6" x14ac:dyDescent="0.35">
      <c r="A10" s="1">
        <v>45943</v>
      </c>
      <c r="B10" t="s">
        <v>120</v>
      </c>
      <c r="C10" t="s">
        <v>81</v>
      </c>
      <c r="D10">
        <v>0.62376462856709547</v>
      </c>
      <c r="E10">
        <v>24678</v>
      </c>
    </row>
  </sheetData>
  <phoneticPr fontId="1"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12"/>
  <sheetViews>
    <sheetView topLeftCell="A100"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28</v>
      </c>
      <c r="B1" t="s">
        <v>29</v>
      </c>
      <c r="C1" t="s">
        <v>30</v>
      </c>
      <c r="D1" t="s">
        <v>31</v>
      </c>
      <c r="E1" t="s">
        <v>32</v>
      </c>
      <c r="F1" t="s">
        <v>33</v>
      </c>
      <c r="G1" t="s">
        <v>55</v>
      </c>
      <c r="H1" t="s">
        <v>1</v>
      </c>
      <c r="I1" t="s">
        <v>34</v>
      </c>
    </row>
    <row r="2" spans="1:9" x14ac:dyDescent="0.35">
      <c r="A2" s="44" t="s">
        <v>35</v>
      </c>
      <c r="B2" s="1">
        <v>45165</v>
      </c>
      <c r="C2">
        <v>2023</v>
      </c>
      <c r="D2">
        <v>35</v>
      </c>
      <c r="E2">
        <v>0</v>
      </c>
      <c r="F2">
        <v>0</v>
      </c>
      <c r="G2">
        <v>0</v>
      </c>
      <c r="H2">
        <v>0</v>
      </c>
      <c r="I2">
        <v>0</v>
      </c>
    </row>
    <row r="3" spans="1:9" x14ac:dyDescent="0.35">
      <c r="A3" s="44" t="s">
        <v>35</v>
      </c>
      <c r="B3" s="1">
        <v>45172</v>
      </c>
      <c r="C3">
        <v>2023</v>
      </c>
      <c r="D3">
        <v>36</v>
      </c>
      <c r="E3">
        <v>0</v>
      </c>
      <c r="F3">
        <v>0</v>
      </c>
      <c r="G3">
        <v>0</v>
      </c>
      <c r="H3">
        <v>0</v>
      </c>
      <c r="I3">
        <v>0</v>
      </c>
    </row>
    <row r="4" spans="1:9" x14ac:dyDescent="0.35">
      <c r="A4" s="44" t="s">
        <v>35</v>
      </c>
      <c r="B4" s="1">
        <v>45179</v>
      </c>
      <c r="C4">
        <v>2023</v>
      </c>
      <c r="D4">
        <v>37</v>
      </c>
      <c r="E4">
        <v>0</v>
      </c>
      <c r="F4">
        <v>0</v>
      </c>
      <c r="G4">
        <v>0</v>
      </c>
      <c r="H4">
        <v>0</v>
      </c>
      <c r="I4">
        <v>0</v>
      </c>
    </row>
    <row r="5" spans="1:9" x14ac:dyDescent="0.35">
      <c r="A5" s="44" t="s">
        <v>35</v>
      </c>
      <c r="B5" s="1">
        <v>45186</v>
      </c>
      <c r="C5">
        <v>2023</v>
      </c>
      <c r="D5">
        <v>38</v>
      </c>
      <c r="E5">
        <v>0</v>
      </c>
      <c r="F5">
        <v>0</v>
      </c>
      <c r="G5">
        <v>0</v>
      </c>
      <c r="H5">
        <v>0</v>
      </c>
      <c r="I5">
        <v>0</v>
      </c>
    </row>
    <row r="6" spans="1:9" x14ac:dyDescent="0.35">
      <c r="A6" s="44" t="s">
        <v>35</v>
      </c>
      <c r="B6" s="1">
        <v>45193</v>
      </c>
      <c r="C6">
        <v>2023</v>
      </c>
      <c r="D6">
        <v>39</v>
      </c>
      <c r="E6">
        <v>0</v>
      </c>
      <c r="F6">
        <v>0</v>
      </c>
      <c r="G6">
        <v>0</v>
      </c>
      <c r="H6">
        <v>0</v>
      </c>
      <c r="I6">
        <v>0</v>
      </c>
    </row>
    <row r="7" spans="1:9" x14ac:dyDescent="0.35">
      <c r="A7" s="44" t="s">
        <v>35</v>
      </c>
      <c r="B7" s="1">
        <v>45200</v>
      </c>
      <c r="C7">
        <v>2023</v>
      </c>
      <c r="D7">
        <v>40</v>
      </c>
      <c r="E7">
        <v>1</v>
      </c>
      <c r="F7">
        <v>0</v>
      </c>
      <c r="G7">
        <v>0</v>
      </c>
      <c r="H7">
        <v>1</v>
      </c>
      <c r="I7">
        <v>0</v>
      </c>
    </row>
    <row r="8" spans="1:9" x14ac:dyDescent="0.35">
      <c r="A8" s="44" t="s">
        <v>35</v>
      </c>
      <c r="B8" s="1">
        <v>45207</v>
      </c>
      <c r="C8">
        <v>2023</v>
      </c>
      <c r="D8">
        <v>41</v>
      </c>
      <c r="E8">
        <v>1</v>
      </c>
      <c r="F8">
        <v>0</v>
      </c>
      <c r="G8">
        <v>0</v>
      </c>
      <c r="H8">
        <v>1</v>
      </c>
      <c r="I8">
        <v>0</v>
      </c>
    </row>
    <row r="9" spans="1:9" x14ac:dyDescent="0.35">
      <c r="A9" s="44" t="s">
        <v>35</v>
      </c>
      <c r="B9" s="1">
        <v>45214</v>
      </c>
      <c r="C9">
        <v>2023</v>
      </c>
      <c r="D9">
        <v>42</v>
      </c>
      <c r="E9">
        <v>0</v>
      </c>
      <c r="F9">
        <v>0</v>
      </c>
      <c r="G9">
        <v>0</v>
      </c>
      <c r="H9">
        <v>0</v>
      </c>
      <c r="I9">
        <v>0</v>
      </c>
    </row>
    <row r="10" spans="1:9" x14ac:dyDescent="0.35">
      <c r="A10" s="44" t="s">
        <v>35</v>
      </c>
      <c r="B10" s="1">
        <v>45221</v>
      </c>
      <c r="C10">
        <v>2023</v>
      </c>
      <c r="D10">
        <v>43</v>
      </c>
      <c r="E10">
        <v>0</v>
      </c>
      <c r="F10">
        <v>0</v>
      </c>
      <c r="G10">
        <v>0</v>
      </c>
      <c r="H10">
        <v>0</v>
      </c>
      <c r="I10">
        <v>0</v>
      </c>
    </row>
    <row r="11" spans="1:9" x14ac:dyDescent="0.35">
      <c r="A11" s="44" t="s">
        <v>35</v>
      </c>
      <c r="B11" s="1">
        <v>45228</v>
      </c>
      <c r="C11">
        <v>2023</v>
      </c>
      <c r="D11">
        <v>44</v>
      </c>
      <c r="E11">
        <v>3</v>
      </c>
      <c r="F11">
        <v>0</v>
      </c>
      <c r="G11">
        <v>0</v>
      </c>
      <c r="H11">
        <v>3</v>
      </c>
      <c r="I11">
        <v>0</v>
      </c>
    </row>
    <row r="12" spans="1:9" x14ac:dyDescent="0.35">
      <c r="A12" s="44" t="s">
        <v>35</v>
      </c>
      <c r="B12" s="1">
        <v>45235</v>
      </c>
      <c r="C12">
        <v>2023</v>
      </c>
      <c r="D12">
        <v>45</v>
      </c>
      <c r="E12">
        <v>4</v>
      </c>
      <c r="F12">
        <v>0</v>
      </c>
      <c r="G12">
        <v>0</v>
      </c>
      <c r="H12">
        <v>4</v>
      </c>
      <c r="I12">
        <v>0</v>
      </c>
    </row>
    <row r="13" spans="1:9" x14ac:dyDescent="0.35">
      <c r="A13" s="44" t="s">
        <v>35</v>
      </c>
      <c r="B13" s="1">
        <v>45242</v>
      </c>
      <c r="C13">
        <v>2023</v>
      </c>
      <c r="D13">
        <v>46</v>
      </c>
      <c r="E13">
        <v>6</v>
      </c>
      <c r="F13">
        <v>0</v>
      </c>
      <c r="G13">
        <v>0</v>
      </c>
      <c r="H13">
        <v>6</v>
      </c>
      <c r="I13">
        <v>0</v>
      </c>
    </row>
    <row r="14" spans="1:9" x14ac:dyDescent="0.35">
      <c r="A14" s="44" t="s">
        <v>35</v>
      </c>
      <c r="B14" s="1">
        <v>45249</v>
      </c>
      <c r="C14">
        <v>2023</v>
      </c>
      <c r="D14">
        <v>47</v>
      </c>
      <c r="E14">
        <v>6</v>
      </c>
      <c r="F14">
        <v>0</v>
      </c>
      <c r="G14">
        <v>0</v>
      </c>
      <c r="H14">
        <v>6</v>
      </c>
      <c r="I14">
        <v>0</v>
      </c>
    </row>
    <row r="15" spans="1:9" x14ac:dyDescent="0.35">
      <c r="A15" s="44" t="s">
        <v>35</v>
      </c>
      <c r="B15" s="1">
        <v>45256</v>
      </c>
      <c r="C15">
        <v>2023</v>
      </c>
      <c r="D15">
        <v>48</v>
      </c>
      <c r="E15">
        <v>23</v>
      </c>
      <c r="F15">
        <v>0</v>
      </c>
      <c r="G15">
        <v>0</v>
      </c>
      <c r="H15">
        <v>23</v>
      </c>
      <c r="I15">
        <v>0</v>
      </c>
    </row>
    <row r="16" spans="1:9" x14ac:dyDescent="0.35">
      <c r="A16" s="44" t="s">
        <v>35</v>
      </c>
      <c r="B16" s="1">
        <v>45263</v>
      </c>
      <c r="C16">
        <v>2023</v>
      </c>
      <c r="D16">
        <v>49</v>
      </c>
      <c r="E16">
        <v>21</v>
      </c>
      <c r="F16">
        <v>0</v>
      </c>
      <c r="G16">
        <v>0</v>
      </c>
      <c r="H16">
        <v>21</v>
      </c>
      <c r="I16">
        <v>0</v>
      </c>
    </row>
    <row r="17" spans="1:9" x14ac:dyDescent="0.35">
      <c r="A17" s="44" t="s">
        <v>35</v>
      </c>
      <c r="B17" s="1">
        <v>45270</v>
      </c>
      <c r="C17">
        <v>2023</v>
      </c>
      <c r="D17">
        <v>50</v>
      </c>
      <c r="E17">
        <v>31</v>
      </c>
      <c r="F17">
        <v>2</v>
      </c>
      <c r="G17">
        <v>0</v>
      </c>
      <c r="H17">
        <v>33</v>
      </c>
      <c r="I17">
        <v>0</v>
      </c>
    </row>
    <row r="18" spans="1:9" x14ac:dyDescent="0.35">
      <c r="A18" s="44" t="s">
        <v>35</v>
      </c>
      <c r="B18" s="1">
        <v>45277</v>
      </c>
      <c r="C18">
        <v>2023</v>
      </c>
      <c r="D18">
        <v>51</v>
      </c>
      <c r="E18">
        <v>53</v>
      </c>
      <c r="F18">
        <v>3</v>
      </c>
      <c r="G18">
        <v>0</v>
      </c>
      <c r="H18">
        <v>56</v>
      </c>
      <c r="I18">
        <v>0</v>
      </c>
    </row>
    <row r="19" spans="1:9" x14ac:dyDescent="0.35">
      <c r="A19" s="44" t="s">
        <v>35</v>
      </c>
      <c r="B19" s="1">
        <v>45284</v>
      </c>
      <c r="C19">
        <v>2023</v>
      </c>
      <c r="D19">
        <v>52</v>
      </c>
      <c r="E19">
        <v>82</v>
      </c>
      <c r="F19">
        <v>6</v>
      </c>
      <c r="G19">
        <v>0</v>
      </c>
      <c r="H19">
        <v>88</v>
      </c>
      <c r="I19">
        <v>0</v>
      </c>
    </row>
    <row r="20" spans="1:9" x14ac:dyDescent="0.35">
      <c r="A20" s="44" t="s">
        <v>35</v>
      </c>
      <c r="B20" s="1">
        <v>45291</v>
      </c>
      <c r="C20">
        <v>2024</v>
      </c>
      <c r="D20">
        <v>1</v>
      </c>
      <c r="E20">
        <v>62</v>
      </c>
      <c r="F20">
        <v>4</v>
      </c>
      <c r="G20">
        <v>0</v>
      </c>
      <c r="H20">
        <v>66</v>
      </c>
      <c r="I20">
        <v>0</v>
      </c>
    </row>
    <row r="21" spans="1:9" x14ac:dyDescent="0.35">
      <c r="A21" s="44" t="s">
        <v>35</v>
      </c>
      <c r="B21" s="1">
        <v>45298</v>
      </c>
      <c r="C21">
        <v>2024</v>
      </c>
      <c r="D21">
        <v>2</v>
      </c>
      <c r="E21">
        <v>44</v>
      </c>
      <c r="F21">
        <v>5</v>
      </c>
      <c r="G21">
        <v>0</v>
      </c>
      <c r="H21">
        <v>49</v>
      </c>
      <c r="I21">
        <v>0</v>
      </c>
    </row>
    <row r="22" spans="1:9" x14ac:dyDescent="0.35">
      <c r="A22" s="44" t="s">
        <v>35</v>
      </c>
      <c r="B22" s="1">
        <v>45305</v>
      </c>
      <c r="C22">
        <v>2024</v>
      </c>
      <c r="D22">
        <v>3</v>
      </c>
      <c r="E22">
        <v>39</v>
      </c>
      <c r="F22">
        <v>3</v>
      </c>
      <c r="G22">
        <v>0</v>
      </c>
      <c r="H22">
        <v>42</v>
      </c>
      <c r="I22">
        <v>1</v>
      </c>
    </row>
    <row r="23" spans="1:9" x14ac:dyDescent="0.35">
      <c r="A23" s="44" t="s">
        <v>35</v>
      </c>
      <c r="B23" s="1">
        <v>45312</v>
      </c>
      <c r="C23">
        <v>2024</v>
      </c>
      <c r="D23">
        <v>4</v>
      </c>
      <c r="E23">
        <v>56</v>
      </c>
      <c r="F23">
        <v>1</v>
      </c>
      <c r="G23">
        <v>0</v>
      </c>
      <c r="H23">
        <v>57</v>
      </c>
      <c r="I23">
        <v>3</v>
      </c>
    </row>
    <row r="24" spans="1:9" x14ac:dyDescent="0.35">
      <c r="A24" s="44" t="s">
        <v>35</v>
      </c>
      <c r="B24" s="1">
        <v>45319</v>
      </c>
      <c r="C24">
        <v>2024</v>
      </c>
      <c r="D24">
        <v>5</v>
      </c>
      <c r="E24">
        <v>48</v>
      </c>
      <c r="F24">
        <v>4</v>
      </c>
      <c r="G24">
        <v>1</v>
      </c>
      <c r="H24">
        <v>53</v>
      </c>
      <c r="I24">
        <v>0</v>
      </c>
    </row>
    <row r="25" spans="1:9" x14ac:dyDescent="0.35">
      <c r="A25" s="44" t="s">
        <v>35</v>
      </c>
      <c r="B25" s="1">
        <v>45326</v>
      </c>
      <c r="C25">
        <v>2024</v>
      </c>
      <c r="D25">
        <v>6</v>
      </c>
      <c r="E25">
        <v>48</v>
      </c>
      <c r="F25">
        <v>3</v>
      </c>
      <c r="G25">
        <v>0</v>
      </c>
      <c r="H25">
        <v>51</v>
      </c>
      <c r="I25">
        <v>3</v>
      </c>
    </row>
    <row r="26" spans="1:9" x14ac:dyDescent="0.35">
      <c r="A26" s="44" t="s">
        <v>35</v>
      </c>
      <c r="B26" s="1">
        <v>45333</v>
      </c>
      <c r="C26">
        <v>2024</v>
      </c>
      <c r="D26">
        <v>7</v>
      </c>
      <c r="E26">
        <v>26</v>
      </c>
      <c r="F26">
        <v>8</v>
      </c>
      <c r="G26">
        <v>0</v>
      </c>
      <c r="H26">
        <v>34</v>
      </c>
      <c r="I26">
        <v>3</v>
      </c>
    </row>
    <row r="27" spans="1:9" x14ac:dyDescent="0.35">
      <c r="A27" s="44" t="s">
        <v>35</v>
      </c>
      <c r="B27" s="1">
        <v>45340</v>
      </c>
      <c r="C27">
        <v>2024</v>
      </c>
      <c r="D27">
        <v>8</v>
      </c>
      <c r="E27">
        <v>18</v>
      </c>
      <c r="F27">
        <v>16</v>
      </c>
      <c r="G27">
        <v>0</v>
      </c>
      <c r="H27">
        <v>34</v>
      </c>
      <c r="I27">
        <v>0</v>
      </c>
    </row>
    <row r="28" spans="1:9" x14ac:dyDescent="0.35">
      <c r="A28" s="44" t="s">
        <v>35</v>
      </c>
      <c r="B28" s="1">
        <v>45347</v>
      </c>
      <c r="C28">
        <v>2024</v>
      </c>
      <c r="D28">
        <v>9</v>
      </c>
      <c r="E28">
        <v>21</v>
      </c>
      <c r="F28">
        <v>13</v>
      </c>
      <c r="G28">
        <v>0</v>
      </c>
      <c r="H28">
        <v>34</v>
      </c>
      <c r="I28">
        <v>0</v>
      </c>
    </row>
    <row r="29" spans="1:9" x14ac:dyDescent="0.35">
      <c r="A29" s="44" t="s">
        <v>35</v>
      </c>
      <c r="B29" s="1">
        <v>45354</v>
      </c>
      <c r="C29">
        <v>2024</v>
      </c>
      <c r="D29">
        <v>10</v>
      </c>
      <c r="E29">
        <v>12</v>
      </c>
      <c r="F29">
        <v>25</v>
      </c>
      <c r="G29">
        <v>0</v>
      </c>
      <c r="H29">
        <v>37</v>
      </c>
      <c r="I29">
        <v>0</v>
      </c>
    </row>
    <row r="30" spans="1:9" x14ac:dyDescent="0.35">
      <c r="A30" s="44" t="s">
        <v>35</v>
      </c>
      <c r="B30" s="1">
        <v>45361</v>
      </c>
      <c r="C30">
        <v>2024</v>
      </c>
      <c r="D30">
        <v>11</v>
      </c>
      <c r="E30">
        <v>13</v>
      </c>
      <c r="F30">
        <v>12</v>
      </c>
      <c r="G30">
        <v>0</v>
      </c>
      <c r="H30">
        <v>25</v>
      </c>
      <c r="I30">
        <v>0</v>
      </c>
    </row>
    <row r="31" spans="1:9" x14ac:dyDescent="0.35">
      <c r="A31" s="44" t="s">
        <v>35</v>
      </c>
      <c r="B31" s="1">
        <v>45368</v>
      </c>
      <c r="C31">
        <v>2024</v>
      </c>
      <c r="D31">
        <v>12</v>
      </c>
      <c r="E31">
        <v>9</v>
      </c>
      <c r="F31">
        <v>11</v>
      </c>
      <c r="G31">
        <v>0</v>
      </c>
      <c r="H31">
        <v>20</v>
      </c>
      <c r="I31">
        <v>0</v>
      </c>
    </row>
    <row r="32" spans="1:9" x14ac:dyDescent="0.35">
      <c r="A32" s="44" t="s">
        <v>35</v>
      </c>
      <c r="B32" s="1">
        <v>45375</v>
      </c>
      <c r="C32">
        <v>2024</v>
      </c>
      <c r="D32">
        <v>13</v>
      </c>
      <c r="E32">
        <v>3</v>
      </c>
      <c r="F32">
        <v>9</v>
      </c>
      <c r="G32">
        <v>0</v>
      </c>
      <c r="H32">
        <v>12</v>
      </c>
      <c r="I32">
        <v>0</v>
      </c>
    </row>
    <row r="33" spans="1:9" x14ac:dyDescent="0.35">
      <c r="A33" s="44" t="s">
        <v>35</v>
      </c>
      <c r="B33" s="1">
        <v>45382</v>
      </c>
      <c r="C33">
        <v>2024</v>
      </c>
      <c r="D33">
        <v>14</v>
      </c>
      <c r="E33">
        <v>9</v>
      </c>
      <c r="F33">
        <v>7</v>
      </c>
      <c r="G33">
        <v>0</v>
      </c>
      <c r="H33">
        <v>16</v>
      </c>
      <c r="I33">
        <v>0</v>
      </c>
    </row>
    <row r="34" spans="1:9" x14ac:dyDescent="0.35">
      <c r="A34" s="44" t="s">
        <v>35</v>
      </c>
      <c r="B34" s="1">
        <v>45389</v>
      </c>
      <c r="C34">
        <v>2024</v>
      </c>
      <c r="D34">
        <v>15</v>
      </c>
      <c r="E34">
        <v>1</v>
      </c>
      <c r="F34">
        <v>17</v>
      </c>
      <c r="G34">
        <v>0</v>
      </c>
      <c r="H34">
        <v>18</v>
      </c>
      <c r="I34">
        <v>0</v>
      </c>
    </row>
    <row r="35" spans="1:9" x14ac:dyDescent="0.35">
      <c r="A35" s="44" t="s">
        <v>35</v>
      </c>
      <c r="B35" s="1">
        <v>45396</v>
      </c>
      <c r="C35">
        <v>2024</v>
      </c>
      <c r="D35">
        <v>16</v>
      </c>
      <c r="E35">
        <v>4</v>
      </c>
      <c r="F35">
        <v>5</v>
      </c>
      <c r="G35">
        <v>0</v>
      </c>
      <c r="H35">
        <v>9</v>
      </c>
      <c r="I35">
        <v>0</v>
      </c>
    </row>
    <row r="36" spans="1:9" x14ac:dyDescent="0.35">
      <c r="A36" s="44" t="s">
        <v>35</v>
      </c>
      <c r="B36" s="1">
        <v>45403</v>
      </c>
      <c r="C36">
        <v>2024</v>
      </c>
      <c r="D36">
        <v>17</v>
      </c>
      <c r="E36">
        <v>1</v>
      </c>
      <c r="F36">
        <v>4</v>
      </c>
      <c r="G36">
        <v>0</v>
      </c>
      <c r="H36">
        <v>5</v>
      </c>
      <c r="I36">
        <v>0</v>
      </c>
    </row>
    <row r="37" spans="1:9" x14ac:dyDescent="0.35">
      <c r="A37" s="44" t="s">
        <v>35</v>
      </c>
      <c r="B37" s="1">
        <v>45410</v>
      </c>
      <c r="C37">
        <v>2024</v>
      </c>
      <c r="D37">
        <v>18</v>
      </c>
      <c r="E37">
        <v>2</v>
      </c>
      <c r="F37">
        <v>5</v>
      </c>
      <c r="G37">
        <v>0</v>
      </c>
      <c r="H37">
        <v>7</v>
      </c>
      <c r="I37">
        <v>0</v>
      </c>
    </row>
    <row r="38" spans="1:9" x14ac:dyDescent="0.35">
      <c r="A38" s="44" t="s">
        <v>35</v>
      </c>
      <c r="B38" s="1">
        <v>45417</v>
      </c>
      <c r="C38">
        <v>2024</v>
      </c>
      <c r="D38">
        <v>19</v>
      </c>
      <c r="E38">
        <v>0</v>
      </c>
      <c r="F38">
        <v>3</v>
      </c>
      <c r="G38">
        <v>0</v>
      </c>
      <c r="H38">
        <v>3</v>
      </c>
      <c r="I38">
        <v>0</v>
      </c>
    </row>
    <row r="39" spans="1:9" x14ac:dyDescent="0.35">
      <c r="A39" s="44" t="s">
        <v>35</v>
      </c>
      <c r="B39" s="1">
        <v>45424</v>
      </c>
      <c r="C39">
        <v>2024</v>
      </c>
      <c r="D39">
        <v>20</v>
      </c>
      <c r="E39">
        <v>0</v>
      </c>
      <c r="F39">
        <v>3</v>
      </c>
      <c r="G39">
        <v>0</v>
      </c>
      <c r="H39">
        <v>3</v>
      </c>
      <c r="I39">
        <v>0</v>
      </c>
    </row>
    <row r="40" spans="1:9" x14ac:dyDescent="0.35">
      <c r="A40" s="44" t="s">
        <v>35</v>
      </c>
      <c r="B40" s="1">
        <v>45431</v>
      </c>
      <c r="C40">
        <v>2024</v>
      </c>
      <c r="D40">
        <v>21</v>
      </c>
      <c r="E40">
        <v>0</v>
      </c>
      <c r="F40">
        <v>0</v>
      </c>
      <c r="G40">
        <v>0</v>
      </c>
      <c r="H40">
        <v>0</v>
      </c>
      <c r="I40">
        <v>0</v>
      </c>
    </row>
    <row r="41" spans="1:9" x14ac:dyDescent="0.35">
      <c r="A41" s="44" t="s">
        <v>35</v>
      </c>
      <c r="B41" s="1">
        <v>45438</v>
      </c>
      <c r="C41">
        <v>2024</v>
      </c>
      <c r="D41">
        <v>22</v>
      </c>
      <c r="E41">
        <v>0</v>
      </c>
      <c r="F41">
        <v>0</v>
      </c>
      <c r="G41">
        <v>0</v>
      </c>
      <c r="H41">
        <v>0</v>
      </c>
      <c r="I41">
        <v>0</v>
      </c>
    </row>
    <row r="42" spans="1:9" x14ac:dyDescent="0.35">
      <c r="A42" s="44" t="s">
        <v>35</v>
      </c>
      <c r="B42" s="1">
        <v>45445</v>
      </c>
      <c r="C42">
        <v>2024</v>
      </c>
      <c r="D42">
        <v>23</v>
      </c>
      <c r="E42">
        <v>0</v>
      </c>
      <c r="F42">
        <v>0</v>
      </c>
      <c r="G42">
        <v>0</v>
      </c>
      <c r="H42">
        <v>0</v>
      </c>
      <c r="I42">
        <v>0</v>
      </c>
    </row>
    <row r="43" spans="1:9" x14ac:dyDescent="0.35">
      <c r="A43" s="44" t="s">
        <v>35</v>
      </c>
      <c r="B43" s="1">
        <v>45452</v>
      </c>
      <c r="C43">
        <v>2024</v>
      </c>
      <c r="D43">
        <v>24</v>
      </c>
      <c r="E43">
        <v>0</v>
      </c>
      <c r="F43">
        <v>0</v>
      </c>
      <c r="G43">
        <v>0</v>
      </c>
      <c r="H43">
        <v>0</v>
      </c>
      <c r="I43">
        <v>0</v>
      </c>
    </row>
    <row r="44" spans="1:9" x14ac:dyDescent="0.35">
      <c r="A44" s="44" t="s">
        <v>35</v>
      </c>
      <c r="B44" s="1">
        <v>45459</v>
      </c>
      <c r="C44">
        <v>2024</v>
      </c>
      <c r="D44">
        <v>25</v>
      </c>
      <c r="E44">
        <v>0</v>
      </c>
      <c r="F44">
        <v>0</v>
      </c>
      <c r="G44">
        <v>0</v>
      </c>
      <c r="H44">
        <v>0</v>
      </c>
      <c r="I44">
        <v>0</v>
      </c>
    </row>
    <row r="45" spans="1:9" x14ac:dyDescent="0.35">
      <c r="A45" s="44" t="s">
        <v>35</v>
      </c>
      <c r="B45" s="1">
        <v>45466</v>
      </c>
      <c r="C45">
        <v>2024</v>
      </c>
      <c r="D45">
        <v>26</v>
      </c>
      <c r="E45">
        <v>1</v>
      </c>
      <c r="F45">
        <v>0</v>
      </c>
      <c r="G45">
        <v>0</v>
      </c>
      <c r="H45">
        <v>1</v>
      </c>
      <c r="I45">
        <v>0</v>
      </c>
    </row>
    <row r="46" spans="1:9" x14ac:dyDescent="0.35">
      <c r="A46" s="44" t="s">
        <v>35</v>
      </c>
      <c r="B46" s="1">
        <v>45473</v>
      </c>
      <c r="C46">
        <v>2024</v>
      </c>
      <c r="D46">
        <v>27</v>
      </c>
      <c r="E46">
        <v>1</v>
      </c>
      <c r="F46">
        <v>0</v>
      </c>
      <c r="G46">
        <v>0</v>
      </c>
      <c r="H46">
        <v>1</v>
      </c>
      <c r="I46">
        <v>0</v>
      </c>
    </row>
    <row r="47" spans="1:9" x14ac:dyDescent="0.35">
      <c r="A47" s="44" t="s">
        <v>35</v>
      </c>
      <c r="B47" s="1">
        <v>45480</v>
      </c>
      <c r="C47">
        <v>2024</v>
      </c>
      <c r="D47">
        <v>28</v>
      </c>
      <c r="E47">
        <v>0</v>
      </c>
      <c r="F47">
        <v>0</v>
      </c>
      <c r="G47">
        <v>0</v>
      </c>
      <c r="H47">
        <v>0</v>
      </c>
      <c r="I47">
        <v>0</v>
      </c>
    </row>
    <row r="48" spans="1:9" x14ac:dyDescent="0.35">
      <c r="A48" s="44" t="s">
        <v>35</v>
      </c>
      <c r="B48" s="1">
        <v>45487</v>
      </c>
      <c r="C48">
        <v>2024</v>
      </c>
      <c r="D48">
        <v>29</v>
      </c>
      <c r="E48">
        <v>0</v>
      </c>
      <c r="F48">
        <v>0</v>
      </c>
      <c r="G48">
        <v>0</v>
      </c>
      <c r="H48">
        <v>0</v>
      </c>
      <c r="I48">
        <v>0</v>
      </c>
    </row>
    <row r="49" spans="1:9" x14ac:dyDescent="0.35">
      <c r="A49" s="44" t="s">
        <v>35</v>
      </c>
      <c r="B49" s="1">
        <v>45494</v>
      </c>
      <c r="C49">
        <v>2024</v>
      </c>
      <c r="D49">
        <v>30</v>
      </c>
      <c r="E49">
        <v>0</v>
      </c>
      <c r="F49">
        <v>0</v>
      </c>
      <c r="G49">
        <v>0</v>
      </c>
      <c r="H49">
        <v>0</v>
      </c>
      <c r="I49">
        <v>0</v>
      </c>
    </row>
    <row r="50" spans="1:9" x14ac:dyDescent="0.35">
      <c r="A50" s="44" t="s">
        <v>35</v>
      </c>
      <c r="B50" s="1">
        <v>45501</v>
      </c>
      <c r="C50">
        <v>2024</v>
      </c>
      <c r="D50">
        <v>31</v>
      </c>
      <c r="E50">
        <v>0</v>
      </c>
      <c r="F50">
        <v>0</v>
      </c>
      <c r="G50">
        <v>0</v>
      </c>
      <c r="H50">
        <v>0</v>
      </c>
      <c r="I50">
        <v>0</v>
      </c>
    </row>
    <row r="51" spans="1:9" x14ac:dyDescent="0.35">
      <c r="A51" s="44" t="s">
        <v>35</v>
      </c>
      <c r="B51" s="1">
        <v>45508</v>
      </c>
      <c r="C51">
        <v>2024</v>
      </c>
      <c r="D51">
        <v>32</v>
      </c>
      <c r="E51">
        <v>0</v>
      </c>
      <c r="F51">
        <v>0</v>
      </c>
      <c r="G51">
        <v>0</v>
      </c>
      <c r="H51">
        <v>0</v>
      </c>
      <c r="I51">
        <v>0</v>
      </c>
    </row>
    <row r="52" spans="1:9" x14ac:dyDescent="0.35">
      <c r="A52" s="44" t="s">
        <v>35</v>
      </c>
      <c r="B52" s="1">
        <v>45515</v>
      </c>
      <c r="C52">
        <v>2024</v>
      </c>
      <c r="D52">
        <v>33</v>
      </c>
      <c r="E52">
        <v>0</v>
      </c>
      <c r="F52">
        <v>0</v>
      </c>
      <c r="G52">
        <v>0</v>
      </c>
      <c r="H52">
        <v>0</v>
      </c>
      <c r="I52">
        <v>0</v>
      </c>
    </row>
    <row r="53" spans="1:9" x14ac:dyDescent="0.35">
      <c r="A53" s="44" t="s">
        <v>35</v>
      </c>
      <c r="B53" s="1">
        <v>45522</v>
      </c>
      <c r="C53">
        <v>2024</v>
      </c>
      <c r="D53">
        <v>34</v>
      </c>
      <c r="E53">
        <v>0</v>
      </c>
      <c r="F53">
        <v>0</v>
      </c>
      <c r="G53">
        <v>0</v>
      </c>
      <c r="H53">
        <v>0</v>
      </c>
      <c r="I53">
        <v>0</v>
      </c>
    </row>
    <row r="54" spans="1:9" x14ac:dyDescent="0.35">
      <c r="A54" s="44" t="s">
        <v>60</v>
      </c>
      <c r="B54" s="1">
        <v>45529</v>
      </c>
      <c r="C54">
        <v>2024</v>
      </c>
      <c r="D54">
        <v>35</v>
      </c>
      <c r="E54">
        <v>0</v>
      </c>
      <c r="F54">
        <v>0</v>
      </c>
      <c r="G54">
        <v>0</v>
      </c>
      <c r="H54">
        <v>0</v>
      </c>
      <c r="I54">
        <v>0</v>
      </c>
    </row>
    <row r="55" spans="1:9" x14ac:dyDescent="0.35">
      <c r="A55" s="44" t="s">
        <v>60</v>
      </c>
      <c r="B55" s="1">
        <v>45536</v>
      </c>
      <c r="C55">
        <v>2024</v>
      </c>
      <c r="D55">
        <v>36</v>
      </c>
      <c r="E55">
        <v>0</v>
      </c>
      <c r="F55">
        <v>0</v>
      </c>
      <c r="G55">
        <v>0</v>
      </c>
      <c r="H55">
        <v>0</v>
      </c>
      <c r="I55">
        <v>0</v>
      </c>
    </row>
    <row r="56" spans="1:9" x14ac:dyDescent="0.35">
      <c r="A56" s="44" t="s">
        <v>60</v>
      </c>
      <c r="B56" s="1">
        <v>45543</v>
      </c>
      <c r="C56">
        <v>2024</v>
      </c>
      <c r="D56">
        <v>37</v>
      </c>
      <c r="E56">
        <v>0</v>
      </c>
      <c r="F56">
        <v>0</v>
      </c>
      <c r="G56">
        <v>0</v>
      </c>
      <c r="H56">
        <v>0</v>
      </c>
      <c r="I56">
        <v>0</v>
      </c>
    </row>
    <row r="57" spans="1:9" x14ac:dyDescent="0.35">
      <c r="A57" s="44" t="s">
        <v>60</v>
      </c>
      <c r="B57" s="1">
        <v>45550</v>
      </c>
      <c r="C57">
        <v>2024</v>
      </c>
      <c r="D57">
        <v>38</v>
      </c>
      <c r="E57">
        <v>0</v>
      </c>
      <c r="F57">
        <v>0</v>
      </c>
      <c r="G57">
        <v>0</v>
      </c>
      <c r="H57">
        <v>0</v>
      </c>
      <c r="I57">
        <v>0</v>
      </c>
    </row>
    <row r="58" spans="1:9" x14ac:dyDescent="0.35">
      <c r="A58" s="44" t="s">
        <v>60</v>
      </c>
      <c r="B58" s="1">
        <v>45557</v>
      </c>
      <c r="C58">
        <v>2024</v>
      </c>
      <c r="D58">
        <v>39</v>
      </c>
      <c r="E58">
        <v>0</v>
      </c>
      <c r="F58">
        <v>0</v>
      </c>
      <c r="G58">
        <v>0</v>
      </c>
      <c r="H58">
        <v>0</v>
      </c>
      <c r="I58">
        <v>0</v>
      </c>
    </row>
    <row r="59" spans="1:9" x14ac:dyDescent="0.35">
      <c r="A59" s="44" t="s">
        <v>60</v>
      </c>
      <c r="B59" s="1">
        <v>45564</v>
      </c>
      <c r="C59">
        <v>2024</v>
      </c>
      <c r="D59">
        <v>40</v>
      </c>
      <c r="E59">
        <v>0</v>
      </c>
      <c r="F59">
        <v>0</v>
      </c>
      <c r="G59">
        <v>0</v>
      </c>
      <c r="H59">
        <v>0</v>
      </c>
      <c r="I59">
        <v>0</v>
      </c>
    </row>
    <row r="60" spans="1:9" x14ac:dyDescent="0.35">
      <c r="A60" s="44" t="s">
        <v>60</v>
      </c>
      <c r="B60" s="1">
        <v>45571</v>
      </c>
      <c r="C60">
        <v>2024</v>
      </c>
      <c r="D60">
        <v>41</v>
      </c>
      <c r="E60">
        <v>0</v>
      </c>
      <c r="F60">
        <v>0</v>
      </c>
      <c r="G60">
        <v>0</v>
      </c>
      <c r="H60">
        <v>0</v>
      </c>
      <c r="I60">
        <v>0</v>
      </c>
    </row>
    <row r="61" spans="1:9" x14ac:dyDescent="0.35">
      <c r="A61" s="44" t="s">
        <v>60</v>
      </c>
      <c r="B61" s="1">
        <v>45578</v>
      </c>
      <c r="C61">
        <v>2024</v>
      </c>
      <c r="D61">
        <v>42</v>
      </c>
      <c r="E61">
        <v>1</v>
      </c>
      <c r="F61">
        <v>0</v>
      </c>
      <c r="G61">
        <v>0</v>
      </c>
      <c r="H61">
        <v>1</v>
      </c>
      <c r="I61">
        <v>0</v>
      </c>
    </row>
    <row r="62" spans="1:9" x14ac:dyDescent="0.35">
      <c r="A62" s="44" t="s">
        <v>60</v>
      </c>
      <c r="B62" s="1">
        <v>45585</v>
      </c>
      <c r="C62">
        <v>2024</v>
      </c>
      <c r="D62">
        <v>43</v>
      </c>
      <c r="E62">
        <v>1</v>
      </c>
      <c r="F62">
        <v>0</v>
      </c>
      <c r="G62">
        <v>0</v>
      </c>
      <c r="H62">
        <v>1</v>
      </c>
      <c r="I62">
        <v>0</v>
      </c>
    </row>
    <row r="63" spans="1:9" x14ac:dyDescent="0.35">
      <c r="A63" s="44" t="s">
        <v>60</v>
      </c>
      <c r="B63" s="1">
        <v>45592</v>
      </c>
      <c r="C63">
        <v>2024</v>
      </c>
      <c r="D63">
        <v>44</v>
      </c>
      <c r="E63">
        <v>2</v>
      </c>
      <c r="F63">
        <v>1</v>
      </c>
      <c r="G63">
        <v>0</v>
      </c>
      <c r="H63">
        <v>3</v>
      </c>
      <c r="I63">
        <v>0</v>
      </c>
    </row>
    <row r="64" spans="1:9" x14ac:dyDescent="0.35">
      <c r="A64" s="44" t="s">
        <v>60</v>
      </c>
      <c r="B64" s="1">
        <v>45599</v>
      </c>
      <c r="C64">
        <v>2024</v>
      </c>
      <c r="D64">
        <v>45</v>
      </c>
      <c r="E64">
        <v>3</v>
      </c>
      <c r="F64">
        <v>2</v>
      </c>
      <c r="G64">
        <v>0</v>
      </c>
      <c r="H64">
        <v>5</v>
      </c>
      <c r="I64">
        <v>0</v>
      </c>
    </row>
    <row r="65" spans="1:9" x14ac:dyDescent="0.35">
      <c r="A65" s="44" t="s">
        <v>60</v>
      </c>
      <c r="B65" s="1">
        <v>45606</v>
      </c>
      <c r="C65">
        <v>2024</v>
      </c>
      <c r="D65">
        <v>46</v>
      </c>
      <c r="E65">
        <v>3</v>
      </c>
      <c r="F65">
        <v>0</v>
      </c>
      <c r="G65">
        <v>0</v>
      </c>
      <c r="H65">
        <v>3</v>
      </c>
      <c r="I65">
        <v>0</v>
      </c>
    </row>
    <row r="66" spans="1:9" x14ac:dyDescent="0.35">
      <c r="A66" s="44" t="s">
        <v>60</v>
      </c>
      <c r="B66" s="1">
        <v>45613</v>
      </c>
      <c r="C66">
        <v>2024</v>
      </c>
      <c r="D66">
        <v>47</v>
      </c>
      <c r="E66">
        <v>0</v>
      </c>
      <c r="F66">
        <v>0</v>
      </c>
      <c r="G66">
        <v>0</v>
      </c>
      <c r="H66">
        <v>0</v>
      </c>
      <c r="I66">
        <v>0</v>
      </c>
    </row>
    <row r="67" spans="1:9" x14ac:dyDescent="0.35">
      <c r="A67" s="44" t="s">
        <v>60</v>
      </c>
      <c r="B67" s="1">
        <v>45620</v>
      </c>
      <c r="C67">
        <v>2024</v>
      </c>
      <c r="D67">
        <v>48</v>
      </c>
      <c r="E67">
        <v>3</v>
      </c>
      <c r="F67">
        <v>0</v>
      </c>
      <c r="G67">
        <v>0</v>
      </c>
      <c r="H67">
        <v>3</v>
      </c>
      <c r="I67">
        <v>0</v>
      </c>
    </row>
    <row r="68" spans="1:9" x14ac:dyDescent="0.35">
      <c r="A68" s="44" t="s">
        <v>60</v>
      </c>
      <c r="B68" s="1">
        <v>45627</v>
      </c>
      <c r="C68">
        <v>2024</v>
      </c>
      <c r="D68">
        <v>49</v>
      </c>
      <c r="E68">
        <v>2</v>
      </c>
      <c r="F68">
        <v>0</v>
      </c>
      <c r="G68">
        <v>0</v>
      </c>
      <c r="H68">
        <v>2</v>
      </c>
      <c r="I68">
        <v>0</v>
      </c>
    </row>
    <row r="69" spans="1:9" x14ac:dyDescent="0.35">
      <c r="A69" s="44" t="s">
        <v>60</v>
      </c>
      <c r="B69" s="1">
        <v>45634</v>
      </c>
      <c r="C69">
        <v>2024</v>
      </c>
      <c r="D69">
        <v>50</v>
      </c>
      <c r="E69">
        <v>7</v>
      </c>
      <c r="F69">
        <v>0</v>
      </c>
      <c r="G69">
        <v>0</v>
      </c>
      <c r="H69">
        <v>7</v>
      </c>
      <c r="I69">
        <v>0</v>
      </c>
    </row>
    <row r="70" spans="1:9" x14ac:dyDescent="0.35">
      <c r="A70" s="44" t="s">
        <v>60</v>
      </c>
      <c r="B70" s="1">
        <v>45641</v>
      </c>
      <c r="C70">
        <v>2024</v>
      </c>
      <c r="D70">
        <v>51</v>
      </c>
      <c r="E70">
        <v>17</v>
      </c>
      <c r="F70">
        <v>0</v>
      </c>
      <c r="G70">
        <v>0</v>
      </c>
      <c r="H70">
        <v>17</v>
      </c>
      <c r="I70">
        <v>0</v>
      </c>
    </row>
    <row r="71" spans="1:9" x14ac:dyDescent="0.35">
      <c r="A71" s="44" t="s">
        <v>60</v>
      </c>
      <c r="B71" s="1">
        <v>45648</v>
      </c>
      <c r="C71">
        <v>2024</v>
      </c>
      <c r="D71">
        <v>52</v>
      </c>
      <c r="E71">
        <v>28</v>
      </c>
      <c r="F71">
        <v>0</v>
      </c>
      <c r="G71">
        <v>0</v>
      </c>
      <c r="H71">
        <v>28</v>
      </c>
      <c r="I71">
        <v>0</v>
      </c>
    </row>
    <row r="72" spans="1:9" x14ac:dyDescent="0.35">
      <c r="A72" s="44" t="s">
        <v>60</v>
      </c>
      <c r="B72" s="1">
        <v>45655</v>
      </c>
      <c r="C72">
        <v>2025</v>
      </c>
      <c r="D72">
        <v>1</v>
      </c>
      <c r="E72">
        <v>34</v>
      </c>
      <c r="F72">
        <v>0</v>
      </c>
      <c r="G72">
        <v>0</v>
      </c>
      <c r="H72">
        <v>34</v>
      </c>
      <c r="I72">
        <v>0</v>
      </c>
    </row>
    <row r="73" spans="1:9" x14ac:dyDescent="0.35">
      <c r="A73" s="44" t="s">
        <v>60</v>
      </c>
      <c r="B73" s="1">
        <v>45662</v>
      </c>
      <c r="C73">
        <v>2025</v>
      </c>
      <c r="D73">
        <v>2</v>
      </c>
      <c r="E73">
        <v>60</v>
      </c>
      <c r="F73">
        <v>0</v>
      </c>
      <c r="G73">
        <v>0</v>
      </c>
      <c r="H73">
        <v>60</v>
      </c>
      <c r="I73">
        <v>2</v>
      </c>
    </row>
    <row r="74" spans="1:9" x14ac:dyDescent="0.35">
      <c r="A74" s="44" t="s">
        <v>60</v>
      </c>
      <c r="B74" s="1">
        <v>45669</v>
      </c>
      <c r="C74">
        <v>2025</v>
      </c>
      <c r="D74">
        <v>3</v>
      </c>
      <c r="E74">
        <v>78</v>
      </c>
      <c r="F74">
        <v>4</v>
      </c>
      <c r="G74">
        <v>0</v>
      </c>
      <c r="H74">
        <v>82</v>
      </c>
      <c r="I74">
        <v>2</v>
      </c>
    </row>
    <row r="75" spans="1:9" x14ac:dyDescent="0.35">
      <c r="A75" s="44" t="s">
        <v>60</v>
      </c>
      <c r="B75" s="1">
        <v>45676</v>
      </c>
      <c r="C75">
        <v>2025</v>
      </c>
      <c r="D75">
        <v>4</v>
      </c>
      <c r="E75">
        <v>93</v>
      </c>
      <c r="F75">
        <v>1</v>
      </c>
      <c r="G75">
        <v>0</v>
      </c>
      <c r="H75">
        <v>94</v>
      </c>
      <c r="I75">
        <v>1</v>
      </c>
    </row>
    <row r="76" spans="1:9" x14ac:dyDescent="0.35">
      <c r="A76" s="44" t="s">
        <v>60</v>
      </c>
      <c r="B76" s="1">
        <v>45683</v>
      </c>
      <c r="C76">
        <v>2025</v>
      </c>
      <c r="D76">
        <v>5</v>
      </c>
      <c r="E76">
        <v>180</v>
      </c>
      <c r="F76">
        <v>4</v>
      </c>
      <c r="G76">
        <v>0</v>
      </c>
      <c r="H76">
        <v>184</v>
      </c>
      <c r="I76">
        <v>3</v>
      </c>
    </row>
    <row r="77" spans="1:9" x14ac:dyDescent="0.35">
      <c r="A77" s="44" t="s">
        <v>60</v>
      </c>
      <c r="B77" s="1">
        <v>45690</v>
      </c>
      <c r="C77">
        <v>2025</v>
      </c>
      <c r="D77">
        <v>6</v>
      </c>
      <c r="E77">
        <v>156</v>
      </c>
      <c r="F77">
        <v>1</v>
      </c>
      <c r="G77">
        <v>0</v>
      </c>
      <c r="H77">
        <v>157</v>
      </c>
      <c r="I77">
        <v>3</v>
      </c>
    </row>
    <row r="78" spans="1:9" x14ac:dyDescent="0.35">
      <c r="A78" s="44" t="s">
        <v>60</v>
      </c>
      <c r="B78" s="1">
        <v>45697</v>
      </c>
      <c r="C78">
        <v>2025</v>
      </c>
      <c r="D78">
        <v>7</v>
      </c>
      <c r="E78">
        <v>173</v>
      </c>
      <c r="F78">
        <v>5</v>
      </c>
      <c r="G78">
        <v>0</v>
      </c>
      <c r="H78">
        <v>178</v>
      </c>
      <c r="I78">
        <v>7</v>
      </c>
    </row>
    <row r="79" spans="1:9" x14ac:dyDescent="0.35">
      <c r="A79" s="44" t="s">
        <v>60</v>
      </c>
      <c r="B79" s="1">
        <v>45704</v>
      </c>
      <c r="C79">
        <v>2025</v>
      </c>
      <c r="D79">
        <v>8</v>
      </c>
      <c r="E79">
        <v>117</v>
      </c>
      <c r="F79">
        <v>4</v>
      </c>
      <c r="G79">
        <v>0</v>
      </c>
      <c r="H79">
        <v>121</v>
      </c>
      <c r="I79">
        <v>4</v>
      </c>
    </row>
    <row r="80" spans="1:9" x14ac:dyDescent="0.35">
      <c r="A80" s="44" t="s">
        <v>60</v>
      </c>
      <c r="B80" s="1">
        <v>45711</v>
      </c>
      <c r="C80">
        <v>2025</v>
      </c>
      <c r="D80">
        <v>9</v>
      </c>
      <c r="E80">
        <v>94</v>
      </c>
      <c r="F80">
        <v>7</v>
      </c>
      <c r="G80">
        <v>0</v>
      </c>
      <c r="H80">
        <v>101</v>
      </c>
      <c r="I80">
        <v>2</v>
      </c>
    </row>
    <row r="81" spans="1:9" x14ac:dyDescent="0.35">
      <c r="A81" s="44" t="s">
        <v>60</v>
      </c>
      <c r="B81" s="1">
        <v>45718</v>
      </c>
      <c r="C81">
        <v>2025</v>
      </c>
      <c r="D81">
        <v>10</v>
      </c>
      <c r="E81">
        <v>79</v>
      </c>
      <c r="F81">
        <v>6</v>
      </c>
      <c r="G81">
        <v>0</v>
      </c>
      <c r="H81">
        <v>85</v>
      </c>
      <c r="I81">
        <v>1</v>
      </c>
    </row>
    <row r="82" spans="1:9" x14ac:dyDescent="0.35">
      <c r="A82" s="44" t="s">
        <v>60</v>
      </c>
      <c r="B82" s="1">
        <v>45725</v>
      </c>
      <c r="C82">
        <v>2025</v>
      </c>
      <c r="D82">
        <v>11</v>
      </c>
      <c r="E82">
        <v>70</v>
      </c>
      <c r="F82">
        <v>9</v>
      </c>
      <c r="G82">
        <v>0</v>
      </c>
      <c r="H82">
        <v>79</v>
      </c>
      <c r="I82">
        <v>1</v>
      </c>
    </row>
    <row r="83" spans="1:9" x14ac:dyDescent="0.35">
      <c r="A83" s="44" t="s">
        <v>60</v>
      </c>
      <c r="B83" s="1">
        <v>45732</v>
      </c>
      <c r="C83">
        <v>2025</v>
      </c>
      <c r="D83">
        <v>12</v>
      </c>
      <c r="E83">
        <v>47</v>
      </c>
      <c r="F83">
        <v>3</v>
      </c>
      <c r="G83">
        <v>0</v>
      </c>
      <c r="H83">
        <v>50</v>
      </c>
      <c r="I83">
        <v>4</v>
      </c>
    </row>
    <row r="84" spans="1:9" x14ac:dyDescent="0.35">
      <c r="A84" s="44" t="s">
        <v>60</v>
      </c>
      <c r="B84" s="1">
        <v>45739</v>
      </c>
      <c r="C84">
        <v>2025</v>
      </c>
      <c r="D84">
        <v>13</v>
      </c>
      <c r="E84">
        <v>22</v>
      </c>
      <c r="F84">
        <v>8</v>
      </c>
      <c r="G84">
        <v>0</v>
      </c>
      <c r="H84">
        <v>30</v>
      </c>
      <c r="I84">
        <v>1</v>
      </c>
    </row>
    <row r="85" spans="1:9" x14ac:dyDescent="0.35">
      <c r="A85" s="44" t="s">
        <v>60</v>
      </c>
      <c r="B85" s="1">
        <v>45746</v>
      </c>
      <c r="C85">
        <v>2025</v>
      </c>
      <c r="D85">
        <v>14</v>
      </c>
      <c r="E85">
        <v>11</v>
      </c>
      <c r="F85">
        <v>12</v>
      </c>
      <c r="G85">
        <v>0</v>
      </c>
      <c r="H85">
        <v>23</v>
      </c>
      <c r="I85">
        <v>1</v>
      </c>
    </row>
    <row r="86" spans="1:9" x14ac:dyDescent="0.35">
      <c r="A86" s="44" t="s">
        <v>60</v>
      </c>
      <c r="B86" s="1">
        <v>45753</v>
      </c>
      <c r="C86">
        <v>2025</v>
      </c>
      <c r="D86">
        <v>15</v>
      </c>
      <c r="E86">
        <v>8</v>
      </c>
      <c r="F86">
        <v>13</v>
      </c>
      <c r="G86">
        <v>0</v>
      </c>
      <c r="H86">
        <v>21</v>
      </c>
      <c r="I86">
        <v>0</v>
      </c>
    </row>
    <row r="87" spans="1:9" x14ac:dyDescent="0.35">
      <c r="A87" s="44" t="s">
        <v>60</v>
      </c>
      <c r="B87" s="1">
        <v>45760</v>
      </c>
      <c r="C87">
        <v>2025</v>
      </c>
      <c r="D87">
        <v>16</v>
      </c>
      <c r="E87">
        <v>5</v>
      </c>
      <c r="F87">
        <v>13</v>
      </c>
      <c r="G87">
        <v>0</v>
      </c>
      <c r="H87">
        <v>18</v>
      </c>
      <c r="I87">
        <v>0</v>
      </c>
    </row>
    <row r="88" spans="1:9" x14ac:dyDescent="0.35">
      <c r="A88" s="44" t="s">
        <v>60</v>
      </c>
      <c r="B88" s="1">
        <v>45767</v>
      </c>
      <c r="C88">
        <v>2025</v>
      </c>
      <c r="D88">
        <v>17</v>
      </c>
      <c r="E88">
        <v>6</v>
      </c>
      <c r="F88">
        <v>7</v>
      </c>
      <c r="G88">
        <v>0</v>
      </c>
      <c r="H88">
        <v>13</v>
      </c>
      <c r="I88">
        <v>0</v>
      </c>
    </row>
    <row r="89" spans="1:9" x14ac:dyDescent="0.35">
      <c r="A89" s="44" t="s">
        <v>60</v>
      </c>
      <c r="B89" s="1">
        <v>45774</v>
      </c>
      <c r="C89">
        <v>2025</v>
      </c>
      <c r="D89">
        <v>18</v>
      </c>
      <c r="E89">
        <v>12</v>
      </c>
      <c r="F89">
        <v>5</v>
      </c>
      <c r="G89">
        <v>0</v>
      </c>
      <c r="H89">
        <v>17</v>
      </c>
      <c r="I89">
        <v>0</v>
      </c>
    </row>
    <row r="90" spans="1:9" x14ac:dyDescent="0.35">
      <c r="A90" s="44" t="s">
        <v>60</v>
      </c>
      <c r="B90" s="1">
        <v>45781</v>
      </c>
      <c r="C90">
        <v>2025</v>
      </c>
      <c r="D90">
        <v>19</v>
      </c>
      <c r="E90">
        <v>5</v>
      </c>
      <c r="F90">
        <v>3</v>
      </c>
      <c r="G90">
        <v>0</v>
      </c>
      <c r="H90">
        <v>8</v>
      </c>
      <c r="I90">
        <v>1</v>
      </c>
    </row>
    <row r="91" spans="1:9" x14ac:dyDescent="0.35">
      <c r="A91" s="44" t="s">
        <v>60</v>
      </c>
      <c r="B91" s="1">
        <v>45788</v>
      </c>
      <c r="C91">
        <v>2025</v>
      </c>
      <c r="D91">
        <v>20</v>
      </c>
      <c r="E91">
        <v>6</v>
      </c>
      <c r="F91">
        <v>3</v>
      </c>
      <c r="G91">
        <v>0</v>
      </c>
      <c r="H91">
        <v>9</v>
      </c>
      <c r="I91">
        <v>0</v>
      </c>
    </row>
    <row r="92" spans="1:9" x14ac:dyDescent="0.35">
      <c r="A92" s="44" t="s">
        <v>60</v>
      </c>
      <c r="B92" s="1">
        <v>45795</v>
      </c>
      <c r="C92">
        <v>2025</v>
      </c>
      <c r="D92">
        <v>21</v>
      </c>
      <c r="E92">
        <v>0</v>
      </c>
      <c r="F92">
        <v>0</v>
      </c>
      <c r="G92">
        <v>0</v>
      </c>
      <c r="H92">
        <v>0</v>
      </c>
      <c r="I92">
        <v>0</v>
      </c>
    </row>
    <row r="93" spans="1:9" x14ac:dyDescent="0.35">
      <c r="A93" s="44" t="s">
        <v>60</v>
      </c>
      <c r="B93" s="1">
        <v>45802</v>
      </c>
      <c r="C93">
        <v>2025</v>
      </c>
      <c r="D93">
        <v>22</v>
      </c>
      <c r="E93">
        <v>2</v>
      </c>
      <c r="F93">
        <v>0</v>
      </c>
      <c r="G93">
        <v>0</v>
      </c>
      <c r="H93">
        <v>2</v>
      </c>
      <c r="I93">
        <v>0</v>
      </c>
    </row>
    <row r="94" spans="1:9" x14ac:dyDescent="0.35">
      <c r="A94" s="44" t="s">
        <v>60</v>
      </c>
      <c r="B94" s="1">
        <v>45809</v>
      </c>
      <c r="C94">
        <v>2025</v>
      </c>
      <c r="D94">
        <v>23</v>
      </c>
      <c r="E94">
        <v>2</v>
      </c>
      <c r="F94">
        <v>1</v>
      </c>
      <c r="G94">
        <v>0</v>
      </c>
      <c r="H94">
        <v>3</v>
      </c>
      <c r="I94">
        <v>0</v>
      </c>
    </row>
    <row r="95" spans="1:9" x14ac:dyDescent="0.35">
      <c r="A95" s="44" t="s">
        <v>60</v>
      </c>
      <c r="B95" s="1">
        <v>45816</v>
      </c>
      <c r="C95">
        <v>2025</v>
      </c>
      <c r="D95">
        <v>24</v>
      </c>
      <c r="E95">
        <v>1</v>
      </c>
      <c r="F95">
        <v>0</v>
      </c>
      <c r="G95">
        <v>0</v>
      </c>
      <c r="H95">
        <v>1</v>
      </c>
      <c r="I95">
        <v>0</v>
      </c>
    </row>
    <row r="96" spans="1:9" x14ac:dyDescent="0.35">
      <c r="A96" s="44" t="s">
        <v>60</v>
      </c>
      <c r="B96" s="1">
        <v>45823</v>
      </c>
      <c r="C96">
        <v>2025</v>
      </c>
      <c r="D96">
        <v>25</v>
      </c>
      <c r="E96">
        <v>0</v>
      </c>
      <c r="F96">
        <v>0</v>
      </c>
      <c r="G96">
        <v>0</v>
      </c>
      <c r="H96">
        <v>0</v>
      </c>
      <c r="I96">
        <v>0</v>
      </c>
    </row>
    <row r="97" spans="1:9" x14ac:dyDescent="0.35">
      <c r="A97" s="44" t="s">
        <v>60</v>
      </c>
      <c r="B97" s="1">
        <v>45830</v>
      </c>
      <c r="C97">
        <v>2025</v>
      </c>
      <c r="D97">
        <v>26</v>
      </c>
      <c r="E97">
        <v>1</v>
      </c>
      <c r="F97">
        <v>0</v>
      </c>
      <c r="G97">
        <v>0</v>
      </c>
      <c r="H97">
        <v>1</v>
      </c>
      <c r="I97">
        <v>0</v>
      </c>
    </row>
    <row r="98" spans="1:9" x14ac:dyDescent="0.35">
      <c r="A98" s="44" t="s">
        <v>60</v>
      </c>
      <c r="B98" s="1">
        <v>45837</v>
      </c>
      <c r="C98">
        <v>2025</v>
      </c>
      <c r="D98">
        <v>27</v>
      </c>
      <c r="E98">
        <v>0</v>
      </c>
      <c r="F98">
        <v>0</v>
      </c>
      <c r="G98">
        <v>0</v>
      </c>
      <c r="H98">
        <v>0</v>
      </c>
      <c r="I98">
        <v>0</v>
      </c>
    </row>
    <row r="99" spans="1:9" x14ac:dyDescent="0.35">
      <c r="A99" s="44" t="s">
        <v>60</v>
      </c>
      <c r="B99" s="1">
        <v>45844</v>
      </c>
      <c r="C99">
        <v>2025</v>
      </c>
      <c r="D99">
        <v>28</v>
      </c>
      <c r="E99">
        <v>0</v>
      </c>
      <c r="F99">
        <v>0</v>
      </c>
      <c r="G99">
        <v>0</v>
      </c>
      <c r="H99">
        <v>0</v>
      </c>
      <c r="I99">
        <v>0</v>
      </c>
    </row>
    <row r="100" spans="1:9" x14ac:dyDescent="0.35">
      <c r="A100" s="44" t="s">
        <v>60</v>
      </c>
      <c r="B100" s="1">
        <v>45851</v>
      </c>
      <c r="C100">
        <v>2025</v>
      </c>
      <c r="D100">
        <v>29</v>
      </c>
      <c r="E100">
        <v>0</v>
      </c>
      <c r="F100">
        <v>0</v>
      </c>
      <c r="G100">
        <v>0</v>
      </c>
      <c r="H100">
        <v>0</v>
      </c>
      <c r="I100">
        <v>0</v>
      </c>
    </row>
    <row r="101" spans="1:9" x14ac:dyDescent="0.35">
      <c r="A101" s="44" t="s">
        <v>60</v>
      </c>
      <c r="B101" s="1">
        <v>45858</v>
      </c>
      <c r="C101">
        <v>2025</v>
      </c>
      <c r="D101">
        <v>30</v>
      </c>
      <c r="E101">
        <v>0</v>
      </c>
      <c r="F101">
        <v>0</v>
      </c>
      <c r="G101">
        <v>0</v>
      </c>
      <c r="H101">
        <v>0</v>
      </c>
      <c r="I101">
        <v>0</v>
      </c>
    </row>
    <row r="102" spans="1:9" x14ac:dyDescent="0.35">
      <c r="A102" s="44" t="s">
        <v>60</v>
      </c>
      <c r="B102" s="1">
        <v>45865</v>
      </c>
      <c r="C102">
        <v>2025</v>
      </c>
      <c r="D102">
        <v>31</v>
      </c>
      <c r="E102">
        <v>1</v>
      </c>
      <c r="F102">
        <v>0</v>
      </c>
      <c r="G102">
        <v>0</v>
      </c>
      <c r="H102">
        <v>1</v>
      </c>
      <c r="I102">
        <v>0</v>
      </c>
    </row>
    <row r="103" spans="1:9" x14ac:dyDescent="0.35">
      <c r="A103" s="44" t="s">
        <v>60</v>
      </c>
      <c r="B103" s="1">
        <v>45872</v>
      </c>
      <c r="C103">
        <v>2025</v>
      </c>
      <c r="D103">
        <v>32</v>
      </c>
      <c r="E103">
        <v>0</v>
      </c>
      <c r="F103">
        <v>0</v>
      </c>
      <c r="G103">
        <v>0</v>
      </c>
      <c r="H103">
        <v>0</v>
      </c>
      <c r="I103">
        <v>0</v>
      </c>
    </row>
    <row r="104" spans="1:9" x14ac:dyDescent="0.35">
      <c r="A104" s="44" t="s">
        <v>60</v>
      </c>
      <c r="B104" s="1">
        <v>45879</v>
      </c>
      <c r="C104">
        <v>2025</v>
      </c>
      <c r="D104">
        <v>33</v>
      </c>
      <c r="E104">
        <v>0</v>
      </c>
      <c r="F104">
        <v>0</v>
      </c>
      <c r="G104">
        <v>0</v>
      </c>
      <c r="H104">
        <v>0</v>
      </c>
      <c r="I104">
        <v>0</v>
      </c>
    </row>
    <row r="105" spans="1:9" x14ac:dyDescent="0.35">
      <c r="A105" s="44" t="s">
        <v>60</v>
      </c>
      <c r="B105" s="1">
        <v>45886</v>
      </c>
      <c r="C105">
        <v>2025</v>
      </c>
      <c r="D105">
        <v>34</v>
      </c>
      <c r="E105">
        <v>0</v>
      </c>
      <c r="F105">
        <v>0</v>
      </c>
      <c r="G105">
        <v>0</v>
      </c>
      <c r="H105">
        <v>0</v>
      </c>
      <c r="I105">
        <v>0</v>
      </c>
    </row>
    <row r="106" spans="1:9" x14ac:dyDescent="0.35">
      <c r="A106" s="44" t="s">
        <v>162</v>
      </c>
      <c r="B106" s="1">
        <v>45893</v>
      </c>
      <c r="C106">
        <v>2025</v>
      </c>
      <c r="D106">
        <v>35</v>
      </c>
      <c r="E106">
        <v>0</v>
      </c>
      <c r="F106">
        <v>0</v>
      </c>
      <c r="G106">
        <v>0</v>
      </c>
      <c r="H106">
        <v>0</v>
      </c>
      <c r="I106">
        <v>0</v>
      </c>
    </row>
    <row r="107" spans="1:9" x14ac:dyDescent="0.35">
      <c r="A107" s="44" t="s">
        <v>162</v>
      </c>
      <c r="B107" s="1">
        <v>45900</v>
      </c>
      <c r="C107">
        <v>2025</v>
      </c>
      <c r="D107">
        <v>36</v>
      </c>
      <c r="E107">
        <v>0</v>
      </c>
      <c r="F107">
        <v>0</v>
      </c>
      <c r="G107">
        <v>0</v>
      </c>
      <c r="H107">
        <v>0</v>
      </c>
      <c r="I107">
        <v>0</v>
      </c>
    </row>
    <row r="108" spans="1:9" x14ac:dyDescent="0.35">
      <c r="A108" s="44" t="s">
        <v>162</v>
      </c>
      <c r="B108" s="1">
        <v>45907</v>
      </c>
      <c r="C108">
        <v>2025</v>
      </c>
      <c r="D108">
        <v>37</v>
      </c>
      <c r="E108">
        <v>0</v>
      </c>
      <c r="F108">
        <v>0</v>
      </c>
      <c r="G108">
        <v>0</v>
      </c>
      <c r="H108">
        <v>0</v>
      </c>
      <c r="I108">
        <v>0</v>
      </c>
    </row>
    <row r="109" spans="1:9" x14ac:dyDescent="0.35">
      <c r="A109" s="44" t="s">
        <v>162</v>
      </c>
      <c r="B109" s="1">
        <v>45914</v>
      </c>
      <c r="C109">
        <v>2025</v>
      </c>
      <c r="D109">
        <v>38</v>
      </c>
      <c r="E109">
        <v>0</v>
      </c>
      <c r="F109">
        <v>0</v>
      </c>
      <c r="G109">
        <v>0</v>
      </c>
      <c r="H109">
        <v>0</v>
      </c>
      <c r="I109">
        <v>0</v>
      </c>
    </row>
    <row r="110" spans="1:9" x14ac:dyDescent="0.35">
      <c r="A110" s="44" t="s">
        <v>162</v>
      </c>
      <c r="B110" s="1">
        <v>45921</v>
      </c>
      <c r="C110">
        <v>2025</v>
      </c>
      <c r="D110">
        <v>39</v>
      </c>
      <c r="E110">
        <v>0</v>
      </c>
      <c r="F110">
        <v>0</v>
      </c>
      <c r="G110">
        <v>0</v>
      </c>
      <c r="H110">
        <v>0</v>
      </c>
      <c r="I110">
        <v>0</v>
      </c>
    </row>
    <row r="111" spans="1:9" x14ac:dyDescent="0.35">
      <c r="A111" s="44" t="s">
        <v>162</v>
      </c>
      <c r="B111" s="1">
        <v>45928</v>
      </c>
      <c r="C111">
        <v>2025</v>
      </c>
      <c r="D111">
        <v>40</v>
      </c>
      <c r="E111">
        <v>0</v>
      </c>
      <c r="F111">
        <v>0</v>
      </c>
      <c r="G111">
        <v>0</v>
      </c>
      <c r="H111">
        <v>0</v>
      </c>
      <c r="I111">
        <v>0</v>
      </c>
    </row>
    <row r="112" spans="1:9" x14ac:dyDescent="0.35">
      <c r="A112" s="44" t="s">
        <v>162</v>
      </c>
      <c r="B112" s="1">
        <v>45935</v>
      </c>
      <c r="C112">
        <v>2025</v>
      </c>
      <c r="D112">
        <v>41</v>
      </c>
      <c r="E112">
        <v>0</v>
      </c>
      <c r="F112">
        <v>0</v>
      </c>
      <c r="G112">
        <v>0</v>
      </c>
      <c r="H112">
        <v>0</v>
      </c>
      <c r="I112">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12"/>
  <sheetViews>
    <sheetView topLeftCell="A91"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8"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10</v>
      </c>
      <c r="B1" t="s">
        <v>11</v>
      </c>
      <c r="C1" t="s">
        <v>24</v>
      </c>
      <c r="D1" t="s">
        <v>95</v>
      </c>
      <c r="E1" s="38" t="s">
        <v>12</v>
      </c>
    </row>
    <row r="2" spans="1:5" x14ac:dyDescent="0.35">
      <c r="A2" s="1">
        <v>45165</v>
      </c>
      <c r="B2" s="1">
        <v>45171</v>
      </c>
      <c r="C2">
        <v>55</v>
      </c>
      <c r="D2">
        <v>0</v>
      </c>
      <c r="E2" s="38">
        <v>0</v>
      </c>
    </row>
    <row r="3" spans="1:5" x14ac:dyDescent="0.35">
      <c r="A3" s="1">
        <v>45172</v>
      </c>
      <c r="B3" s="1">
        <v>45178</v>
      </c>
      <c r="C3">
        <v>78</v>
      </c>
      <c r="D3">
        <v>0</v>
      </c>
      <c r="E3" s="38">
        <v>0</v>
      </c>
    </row>
    <row r="4" spans="1:5" x14ac:dyDescent="0.35">
      <c r="A4" s="1">
        <v>45179</v>
      </c>
      <c r="B4" s="1">
        <v>45185</v>
      </c>
      <c r="C4">
        <v>136</v>
      </c>
      <c r="D4">
        <v>0</v>
      </c>
      <c r="E4" s="38">
        <v>0</v>
      </c>
    </row>
    <row r="5" spans="1:5" x14ac:dyDescent="0.35">
      <c r="A5" s="1">
        <v>45186</v>
      </c>
      <c r="B5" s="1">
        <v>45192</v>
      </c>
      <c r="C5">
        <v>145</v>
      </c>
      <c r="D5">
        <v>0</v>
      </c>
      <c r="E5" s="38">
        <v>0</v>
      </c>
    </row>
    <row r="6" spans="1:5" x14ac:dyDescent="0.35">
      <c r="A6" s="1">
        <v>45193</v>
      </c>
      <c r="B6" s="1">
        <v>45199</v>
      </c>
      <c r="C6">
        <v>185</v>
      </c>
      <c r="D6">
        <v>1</v>
      </c>
      <c r="E6" s="38">
        <v>5.40540540540541E-3</v>
      </c>
    </row>
    <row r="7" spans="1:5" x14ac:dyDescent="0.35">
      <c r="A7" s="1">
        <v>45200</v>
      </c>
      <c r="B7" s="1">
        <v>45206</v>
      </c>
      <c r="C7">
        <v>182</v>
      </c>
      <c r="D7">
        <v>0</v>
      </c>
      <c r="E7" s="38">
        <v>0</v>
      </c>
    </row>
    <row r="8" spans="1:5" x14ac:dyDescent="0.35">
      <c r="A8" s="1">
        <v>45207</v>
      </c>
      <c r="B8" s="1">
        <v>45213</v>
      </c>
      <c r="C8">
        <v>160</v>
      </c>
      <c r="D8">
        <v>0</v>
      </c>
      <c r="E8" s="38">
        <v>0</v>
      </c>
    </row>
    <row r="9" spans="1:5" x14ac:dyDescent="0.35">
      <c r="A9" s="1">
        <v>45214</v>
      </c>
      <c r="B9" s="1">
        <v>45220</v>
      </c>
      <c r="C9">
        <v>259</v>
      </c>
      <c r="D9">
        <v>0</v>
      </c>
      <c r="E9" s="38">
        <v>0</v>
      </c>
    </row>
    <row r="10" spans="1:5" x14ac:dyDescent="0.35">
      <c r="A10" s="1">
        <v>45221</v>
      </c>
      <c r="B10" s="1">
        <v>45227</v>
      </c>
      <c r="C10">
        <v>274</v>
      </c>
      <c r="D10">
        <v>1</v>
      </c>
      <c r="E10" s="38">
        <v>3.6496350364963498E-3</v>
      </c>
    </row>
    <row r="11" spans="1:5" x14ac:dyDescent="0.35">
      <c r="A11" s="1">
        <v>45228</v>
      </c>
      <c r="B11" s="1">
        <v>45234</v>
      </c>
      <c r="C11">
        <v>367</v>
      </c>
      <c r="D11">
        <v>2</v>
      </c>
      <c r="E11" s="38">
        <v>5.4495912806539499E-3</v>
      </c>
    </row>
    <row r="12" spans="1:5" x14ac:dyDescent="0.35">
      <c r="A12" s="1">
        <v>45235</v>
      </c>
      <c r="B12" s="1">
        <v>45241</v>
      </c>
      <c r="C12">
        <v>374</v>
      </c>
      <c r="D12">
        <v>7</v>
      </c>
      <c r="E12" s="38">
        <v>1.8716577540106999E-2</v>
      </c>
    </row>
    <row r="13" spans="1:5" x14ac:dyDescent="0.35">
      <c r="A13" s="1">
        <v>45242</v>
      </c>
      <c r="B13" s="1">
        <v>45248</v>
      </c>
      <c r="C13">
        <v>390</v>
      </c>
      <c r="D13">
        <v>4</v>
      </c>
      <c r="E13" s="38">
        <v>1.02564102564103E-2</v>
      </c>
    </row>
    <row r="14" spans="1:5" x14ac:dyDescent="0.35">
      <c r="A14" s="1">
        <v>45249</v>
      </c>
      <c r="B14" s="1">
        <v>45255</v>
      </c>
      <c r="C14">
        <v>371</v>
      </c>
      <c r="D14">
        <v>11</v>
      </c>
      <c r="E14" s="38">
        <v>2.9649595687331502E-2</v>
      </c>
    </row>
    <row r="15" spans="1:5" x14ac:dyDescent="0.35">
      <c r="A15" s="1">
        <v>45256</v>
      </c>
      <c r="B15" s="1">
        <v>45262</v>
      </c>
      <c r="C15">
        <v>389</v>
      </c>
      <c r="D15">
        <v>27</v>
      </c>
      <c r="E15" s="38">
        <v>6.9408740359897206E-2</v>
      </c>
    </row>
    <row r="16" spans="1:5" x14ac:dyDescent="0.35">
      <c r="A16" s="1">
        <v>45263</v>
      </c>
      <c r="B16" s="1">
        <v>45269</v>
      </c>
      <c r="C16">
        <v>446</v>
      </c>
      <c r="D16">
        <v>16</v>
      </c>
      <c r="E16" s="38">
        <v>3.5874439461883401E-2</v>
      </c>
    </row>
    <row r="17" spans="1:5" x14ac:dyDescent="0.35">
      <c r="A17" s="1">
        <v>45270</v>
      </c>
      <c r="B17" s="1">
        <v>45276</v>
      </c>
      <c r="C17">
        <v>445</v>
      </c>
      <c r="D17">
        <v>34</v>
      </c>
      <c r="E17" s="38">
        <v>7.64044943820225E-2</v>
      </c>
    </row>
    <row r="18" spans="1:5" x14ac:dyDescent="0.35">
      <c r="A18" s="1">
        <v>45277</v>
      </c>
      <c r="B18" s="1">
        <v>45283</v>
      </c>
      <c r="C18">
        <v>499</v>
      </c>
      <c r="D18">
        <v>56</v>
      </c>
      <c r="E18" s="38">
        <v>0.11222444889779599</v>
      </c>
    </row>
    <row r="19" spans="1:5" x14ac:dyDescent="0.35">
      <c r="A19" s="1">
        <v>45284</v>
      </c>
      <c r="B19" s="1">
        <v>45290</v>
      </c>
      <c r="C19">
        <v>556</v>
      </c>
      <c r="D19">
        <v>90</v>
      </c>
      <c r="E19" s="38">
        <v>0.16187050359712199</v>
      </c>
    </row>
    <row r="20" spans="1:5" x14ac:dyDescent="0.35">
      <c r="A20" s="1">
        <v>45291</v>
      </c>
      <c r="B20" s="1">
        <v>45297</v>
      </c>
      <c r="C20">
        <v>534</v>
      </c>
      <c r="D20">
        <v>72</v>
      </c>
      <c r="E20" s="38">
        <v>0.13483146067415699</v>
      </c>
    </row>
    <row r="21" spans="1:5" x14ac:dyDescent="0.35">
      <c r="A21" s="1">
        <v>45298</v>
      </c>
      <c r="B21" s="1">
        <v>45304</v>
      </c>
      <c r="C21">
        <v>509</v>
      </c>
      <c r="D21">
        <v>47</v>
      </c>
      <c r="E21" s="38">
        <v>9.2337917485265195E-2</v>
      </c>
    </row>
    <row r="22" spans="1:5" x14ac:dyDescent="0.35">
      <c r="A22" s="1">
        <v>45305</v>
      </c>
      <c r="B22" s="1">
        <v>45311</v>
      </c>
      <c r="C22">
        <v>427</v>
      </c>
      <c r="D22">
        <v>35</v>
      </c>
      <c r="E22" s="38">
        <v>8.1967213114754106E-2</v>
      </c>
    </row>
    <row r="23" spans="1:5" x14ac:dyDescent="0.35">
      <c r="A23" s="1">
        <v>45312</v>
      </c>
      <c r="B23" s="1">
        <v>45318</v>
      </c>
      <c r="C23">
        <v>398</v>
      </c>
      <c r="D23">
        <v>58</v>
      </c>
      <c r="E23" s="38">
        <v>0.14572864321608001</v>
      </c>
    </row>
    <row r="24" spans="1:5" x14ac:dyDescent="0.35">
      <c r="A24" s="1">
        <v>45319</v>
      </c>
      <c r="B24" s="1">
        <v>45325</v>
      </c>
      <c r="C24">
        <v>440</v>
      </c>
      <c r="D24">
        <v>66</v>
      </c>
      <c r="E24" s="38">
        <v>0.15</v>
      </c>
    </row>
    <row r="25" spans="1:5" x14ac:dyDescent="0.35">
      <c r="A25" s="1">
        <v>45326</v>
      </c>
      <c r="B25" s="1">
        <v>45332</v>
      </c>
      <c r="C25">
        <v>440</v>
      </c>
      <c r="D25">
        <v>42</v>
      </c>
      <c r="E25" s="38">
        <v>9.5454545454545403E-2</v>
      </c>
    </row>
    <row r="26" spans="1:5" x14ac:dyDescent="0.35">
      <c r="A26" s="1">
        <v>45333</v>
      </c>
      <c r="B26" s="1">
        <v>45339</v>
      </c>
      <c r="C26">
        <v>411</v>
      </c>
      <c r="D26">
        <v>32</v>
      </c>
      <c r="E26" s="38">
        <v>7.7858880778588796E-2</v>
      </c>
    </row>
    <row r="27" spans="1:5" x14ac:dyDescent="0.35">
      <c r="A27" s="1">
        <v>45340</v>
      </c>
      <c r="B27" s="1">
        <v>45346</v>
      </c>
      <c r="C27">
        <v>384</v>
      </c>
      <c r="D27">
        <v>34</v>
      </c>
      <c r="E27" s="38">
        <v>8.8541666666666699E-2</v>
      </c>
    </row>
    <row r="28" spans="1:5" x14ac:dyDescent="0.35">
      <c r="A28" s="1">
        <v>45347</v>
      </c>
      <c r="B28" s="1">
        <v>45353</v>
      </c>
      <c r="C28">
        <v>396</v>
      </c>
      <c r="D28">
        <v>32</v>
      </c>
      <c r="E28" s="38">
        <v>8.0808080808080801E-2</v>
      </c>
    </row>
    <row r="29" spans="1:5" x14ac:dyDescent="0.35">
      <c r="A29" s="1">
        <v>45354</v>
      </c>
      <c r="B29" s="1">
        <v>45360</v>
      </c>
      <c r="C29">
        <v>394</v>
      </c>
      <c r="D29">
        <v>32</v>
      </c>
      <c r="E29" s="38">
        <v>8.1218274111675107E-2</v>
      </c>
    </row>
    <row r="30" spans="1:5" x14ac:dyDescent="0.35">
      <c r="A30" s="1">
        <v>45361</v>
      </c>
      <c r="B30" s="1">
        <v>45367</v>
      </c>
      <c r="C30">
        <v>397</v>
      </c>
      <c r="D30">
        <v>25</v>
      </c>
      <c r="E30" s="38">
        <v>6.2972292191435797E-2</v>
      </c>
    </row>
    <row r="31" spans="1:5" x14ac:dyDescent="0.35">
      <c r="A31" s="1">
        <v>45368</v>
      </c>
      <c r="B31" s="1">
        <v>45374</v>
      </c>
      <c r="C31">
        <v>350</v>
      </c>
      <c r="D31">
        <v>20</v>
      </c>
      <c r="E31" s="38">
        <v>5.7142857142857099E-2</v>
      </c>
    </row>
    <row r="32" spans="1:5" x14ac:dyDescent="0.35">
      <c r="A32" s="1">
        <v>45375</v>
      </c>
      <c r="B32" s="1">
        <v>45381</v>
      </c>
      <c r="C32">
        <v>332</v>
      </c>
      <c r="D32">
        <v>11</v>
      </c>
      <c r="E32" s="38">
        <v>3.3132530120481903E-2</v>
      </c>
    </row>
    <row r="33" spans="1:5" x14ac:dyDescent="0.35">
      <c r="A33" s="1">
        <v>45382</v>
      </c>
      <c r="B33" s="1">
        <v>45388</v>
      </c>
      <c r="C33">
        <v>270</v>
      </c>
      <c r="D33">
        <v>15</v>
      </c>
      <c r="E33" s="38">
        <v>5.5555555555555601E-2</v>
      </c>
    </row>
    <row r="34" spans="1:5" x14ac:dyDescent="0.35">
      <c r="A34" s="1">
        <v>45389</v>
      </c>
      <c r="B34" s="1">
        <v>45395</v>
      </c>
      <c r="C34">
        <v>282</v>
      </c>
      <c r="D34">
        <v>14</v>
      </c>
      <c r="E34" s="38">
        <v>4.9645390070922002E-2</v>
      </c>
    </row>
    <row r="35" spans="1:5" x14ac:dyDescent="0.35">
      <c r="A35" s="1">
        <v>45396</v>
      </c>
      <c r="B35" s="1">
        <v>45402</v>
      </c>
      <c r="C35">
        <v>258</v>
      </c>
      <c r="D35">
        <v>10</v>
      </c>
      <c r="E35" s="38">
        <v>3.8759689922480599E-2</v>
      </c>
    </row>
    <row r="36" spans="1:5" x14ac:dyDescent="0.35">
      <c r="A36" s="1">
        <v>45403</v>
      </c>
      <c r="B36" s="1">
        <v>45409</v>
      </c>
      <c r="C36">
        <v>226</v>
      </c>
      <c r="D36">
        <v>5</v>
      </c>
      <c r="E36" s="38">
        <v>2.21238938053097E-2</v>
      </c>
    </row>
    <row r="37" spans="1:5" x14ac:dyDescent="0.35">
      <c r="A37" s="1">
        <v>45410</v>
      </c>
      <c r="B37" s="1">
        <v>45416</v>
      </c>
      <c r="C37">
        <v>239</v>
      </c>
      <c r="D37">
        <v>7</v>
      </c>
      <c r="E37" s="38">
        <v>2.92887029288703E-2</v>
      </c>
    </row>
    <row r="38" spans="1:5" x14ac:dyDescent="0.35">
      <c r="A38" s="1">
        <v>45417</v>
      </c>
      <c r="B38" s="1">
        <v>45423</v>
      </c>
      <c r="C38">
        <v>212</v>
      </c>
      <c r="D38">
        <v>2</v>
      </c>
      <c r="E38" s="38">
        <v>9.4339622641509396E-3</v>
      </c>
    </row>
    <row r="39" spans="1:5" x14ac:dyDescent="0.35">
      <c r="A39" s="1">
        <v>45424</v>
      </c>
      <c r="B39" s="1">
        <v>45430</v>
      </c>
      <c r="C39">
        <v>206</v>
      </c>
      <c r="D39">
        <v>2</v>
      </c>
      <c r="E39" s="38">
        <v>9.7087378640776708E-3</v>
      </c>
    </row>
    <row r="40" spans="1:5" x14ac:dyDescent="0.35">
      <c r="A40" s="1">
        <v>45431</v>
      </c>
      <c r="B40" s="1">
        <v>45437</v>
      </c>
      <c r="C40">
        <v>172</v>
      </c>
      <c r="D40">
        <v>0</v>
      </c>
      <c r="E40" s="38">
        <v>0</v>
      </c>
    </row>
    <row r="41" spans="1:5" x14ac:dyDescent="0.35">
      <c r="A41" s="1">
        <v>45438</v>
      </c>
      <c r="B41" s="1">
        <v>45444</v>
      </c>
      <c r="C41">
        <v>164</v>
      </c>
      <c r="D41">
        <v>0</v>
      </c>
      <c r="E41" s="38">
        <v>0</v>
      </c>
    </row>
    <row r="42" spans="1:5" x14ac:dyDescent="0.35">
      <c r="A42" s="1">
        <v>45445</v>
      </c>
      <c r="B42" s="1">
        <v>45451</v>
      </c>
      <c r="C42">
        <v>115</v>
      </c>
      <c r="D42">
        <v>1</v>
      </c>
      <c r="E42" s="38">
        <v>8.6956521739130401E-3</v>
      </c>
    </row>
    <row r="43" spans="1:5" x14ac:dyDescent="0.35">
      <c r="A43" s="1">
        <v>45452</v>
      </c>
      <c r="B43" s="1">
        <v>45458</v>
      </c>
      <c r="C43">
        <v>38</v>
      </c>
      <c r="D43">
        <v>0</v>
      </c>
      <c r="E43" s="38">
        <v>0</v>
      </c>
    </row>
    <row r="44" spans="1:5" x14ac:dyDescent="0.35">
      <c r="A44" s="1">
        <v>45459</v>
      </c>
      <c r="B44" s="1">
        <v>45465</v>
      </c>
      <c r="C44">
        <v>49</v>
      </c>
      <c r="D44">
        <v>1</v>
      </c>
      <c r="E44" s="38">
        <v>2.04081632653061E-2</v>
      </c>
    </row>
    <row r="45" spans="1:5" x14ac:dyDescent="0.35">
      <c r="A45" s="1">
        <v>45466</v>
      </c>
      <c r="B45" s="1">
        <v>45472</v>
      </c>
      <c r="C45">
        <v>109</v>
      </c>
      <c r="D45">
        <v>0</v>
      </c>
      <c r="E45" s="38">
        <v>0</v>
      </c>
    </row>
    <row r="46" spans="1:5" x14ac:dyDescent="0.35">
      <c r="A46" s="1">
        <v>45473</v>
      </c>
      <c r="B46" s="1">
        <v>45479</v>
      </c>
      <c r="C46">
        <v>102</v>
      </c>
      <c r="D46">
        <v>3</v>
      </c>
      <c r="E46" s="38">
        <v>2.9411764705882401E-2</v>
      </c>
    </row>
    <row r="47" spans="1:5" x14ac:dyDescent="0.35">
      <c r="A47" s="1">
        <v>45480</v>
      </c>
      <c r="B47" s="1">
        <v>45486</v>
      </c>
      <c r="C47">
        <v>92</v>
      </c>
      <c r="D47">
        <v>1</v>
      </c>
      <c r="E47" s="38">
        <v>1.0869565217391301E-2</v>
      </c>
    </row>
    <row r="48" spans="1:5" x14ac:dyDescent="0.35">
      <c r="A48" s="1">
        <v>45487</v>
      </c>
      <c r="B48" s="1">
        <v>45493</v>
      </c>
      <c r="C48">
        <v>104</v>
      </c>
      <c r="D48">
        <v>0</v>
      </c>
      <c r="E48" s="38">
        <v>0</v>
      </c>
    </row>
    <row r="49" spans="1:5" x14ac:dyDescent="0.35">
      <c r="A49" s="1">
        <v>45494</v>
      </c>
      <c r="B49" s="1">
        <v>45500</v>
      </c>
      <c r="C49">
        <v>82</v>
      </c>
      <c r="D49">
        <v>0</v>
      </c>
      <c r="E49" s="38">
        <v>0</v>
      </c>
    </row>
    <row r="50" spans="1:5" x14ac:dyDescent="0.35">
      <c r="A50" s="1">
        <v>45501</v>
      </c>
      <c r="B50" s="1">
        <v>45507</v>
      </c>
      <c r="C50">
        <v>102</v>
      </c>
      <c r="D50">
        <v>0</v>
      </c>
      <c r="E50" s="38">
        <v>0</v>
      </c>
    </row>
    <row r="51" spans="1:5" x14ac:dyDescent="0.35">
      <c r="A51" s="1">
        <v>45508</v>
      </c>
      <c r="B51" s="1">
        <v>45514</v>
      </c>
      <c r="C51">
        <v>119</v>
      </c>
      <c r="D51">
        <v>0</v>
      </c>
      <c r="E51" s="38">
        <v>0</v>
      </c>
    </row>
    <row r="52" spans="1:5" x14ac:dyDescent="0.35">
      <c r="A52" s="1">
        <v>45515</v>
      </c>
      <c r="B52" s="1">
        <v>45521</v>
      </c>
      <c r="C52">
        <v>122</v>
      </c>
      <c r="D52">
        <v>0</v>
      </c>
      <c r="E52" s="38">
        <v>0</v>
      </c>
    </row>
    <row r="53" spans="1:5" x14ac:dyDescent="0.35">
      <c r="A53" s="1">
        <v>45522</v>
      </c>
      <c r="B53" s="1">
        <v>45528</v>
      </c>
      <c r="C53">
        <v>132</v>
      </c>
      <c r="D53">
        <v>0</v>
      </c>
      <c r="E53" s="38">
        <v>0</v>
      </c>
    </row>
    <row r="54" spans="1:5" x14ac:dyDescent="0.35">
      <c r="A54" s="1">
        <v>45529</v>
      </c>
      <c r="B54" s="1">
        <v>45535</v>
      </c>
      <c r="C54">
        <v>115</v>
      </c>
      <c r="D54">
        <v>0</v>
      </c>
      <c r="E54" s="38">
        <v>0</v>
      </c>
    </row>
    <row r="55" spans="1:5" x14ac:dyDescent="0.35">
      <c r="A55" s="1">
        <v>45536</v>
      </c>
      <c r="B55" s="1">
        <v>45542</v>
      </c>
      <c r="C55">
        <v>102</v>
      </c>
      <c r="D55">
        <v>0</v>
      </c>
      <c r="E55" s="38">
        <v>0</v>
      </c>
    </row>
    <row r="56" spans="1:5" x14ac:dyDescent="0.35">
      <c r="A56" s="1">
        <v>45543</v>
      </c>
      <c r="B56" s="1">
        <v>45549</v>
      </c>
      <c r="C56">
        <v>102</v>
      </c>
      <c r="D56">
        <v>0</v>
      </c>
      <c r="E56" s="38">
        <v>0</v>
      </c>
    </row>
    <row r="57" spans="1:5" x14ac:dyDescent="0.35">
      <c r="A57" s="1">
        <v>45550</v>
      </c>
      <c r="B57" s="1">
        <v>45556</v>
      </c>
      <c r="C57">
        <v>132</v>
      </c>
      <c r="D57">
        <v>0</v>
      </c>
      <c r="E57" s="38">
        <v>0</v>
      </c>
    </row>
    <row r="58" spans="1:5" x14ac:dyDescent="0.35">
      <c r="A58" s="1">
        <v>45557</v>
      </c>
      <c r="B58" s="1">
        <v>45563</v>
      </c>
      <c r="C58">
        <v>118</v>
      </c>
      <c r="D58">
        <v>0</v>
      </c>
      <c r="E58" s="38">
        <v>0</v>
      </c>
    </row>
    <row r="59" spans="1:5" x14ac:dyDescent="0.35">
      <c r="A59" s="1">
        <v>45564</v>
      </c>
      <c r="B59" s="1">
        <v>45570</v>
      </c>
      <c r="C59">
        <v>221</v>
      </c>
      <c r="D59">
        <v>0</v>
      </c>
      <c r="E59" s="38">
        <v>0</v>
      </c>
    </row>
    <row r="60" spans="1:5" x14ac:dyDescent="0.35">
      <c r="A60" s="1">
        <v>45571</v>
      </c>
      <c r="B60" s="1">
        <v>45577</v>
      </c>
      <c r="C60">
        <v>326</v>
      </c>
      <c r="D60">
        <v>0</v>
      </c>
      <c r="E60" s="38">
        <v>0</v>
      </c>
    </row>
    <row r="61" spans="1:5" x14ac:dyDescent="0.35">
      <c r="A61" s="1">
        <v>45578</v>
      </c>
      <c r="B61" s="1">
        <v>45584</v>
      </c>
      <c r="C61">
        <v>456</v>
      </c>
      <c r="D61">
        <v>2</v>
      </c>
      <c r="E61" s="38">
        <v>4.3859649122806998E-3</v>
      </c>
    </row>
    <row r="62" spans="1:5" x14ac:dyDescent="0.35">
      <c r="A62" s="1">
        <v>45585</v>
      </c>
      <c r="B62" s="1">
        <v>45591</v>
      </c>
      <c r="C62">
        <v>568</v>
      </c>
      <c r="D62">
        <v>2</v>
      </c>
      <c r="E62" s="38">
        <v>3.5211267605633799E-3</v>
      </c>
    </row>
    <row r="63" spans="1:5" x14ac:dyDescent="0.35">
      <c r="A63" s="1">
        <v>45592</v>
      </c>
      <c r="B63" s="1">
        <v>45598</v>
      </c>
      <c r="C63">
        <v>539</v>
      </c>
      <c r="D63">
        <v>5</v>
      </c>
      <c r="E63" s="38">
        <v>9.2764378478664197E-3</v>
      </c>
    </row>
    <row r="64" spans="1:5" x14ac:dyDescent="0.35">
      <c r="A64" s="1">
        <v>45599</v>
      </c>
      <c r="B64" s="1">
        <v>45605</v>
      </c>
      <c r="C64">
        <v>407</v>
      </c>
      <c r="D64">
        <v>3</v>
      </c>
      <c r="E64" s="38">
        <v>7.3710073710073704E-3</v>
      </c>
    </row>
    <row r="65" spans="1:5" x14ac:dyDescent="0.35">
      <c r="A65" s="1">
        <v>45606</v>
      </c>
      <c r="B65" s="1">
        <v>45612</v>
      </c>
      <c r="C65">
        <v>393</v>
      </c>
      <c r="D65">
        <v>3</v>
      </c>
      <c r="E65" s="38">
        <v>7.63358778625954E-3</v>
      </c>
    </row>
    <row r="66" spans="1:5" x14ac:dyDescent="0.35">
      <c r="A66" s="1">
        <v>45613</v>
      </c>
      <c r="B66" s="1">
        <v>45619</v>
      </c>
      <c r="C66">
        <v>344</v>
      </c>
      <c r="D66">
        <v>0</v>
      </c>
      <c r="E66" s="38">
        <v>0</v>
      </c>
    </row>
    <row r="67" spans="1:5" x14ac:dyDescent="0.35">
      <c r="A67" s="1">
        <v>45620</v>
      </c>
      <c r="B67" s="1">
        <v>45626</v>
      </c>
      <c r="C67">
        <v>364</v>
      </c>
      <c r="D67">
        <v>4</v>
      </c>
      <c r="E67" s="38">
        <v>1.0989010989011E-2</v>
      </c>
    </row>
    <row r="68" spans="1:5" x14ac:dyDescent="0.35">
      <c r="A68" s="1">
        <v>45627</v>
      </c>
      <c r="B68" s="1">
        <v>45633</v>
      </c>
      <c r="C68">
        <v>409</v>
      </c>
      <c r="D68">
        <v>3</v>
      </c>
      <c r="E68" s="38">
        <v>7.3349633251833697E-3</v>
      </c>
    </row>
    <row r="69" spans="1:5" x14ac:dyDescent="0.35">
      <c r="A69" s="1">
        <v>45634</v>
      </c>
      <c r="B69" s="1">
        <v>45640</v>
      </c>
      <c r="C69">
        <v>437</v>
      </c>
      <c r="D69">
        <v>7</v>
      </c>
      <c r="E69" s="38">
        <v>1.60183066361556E-2</v>
      </c>
    </row>
    <row r="70" spans="1:5" x14ac:dyDescent="0.35">
      <c r="A70" s="1">
        <v>45641</v>
      </c>
      <c r="B70" s="1">
        <v>45647</v>
      </c>
      <c r="C70">
        <v>404</v>
      </c>
      <c r="D70">
        <v>22</v>
      </c>
      <c r="E70" s="38">
        <v>5.4455445544554497E-2</v>
      </c>
    </row>
    <row r="71" spans="1:5" x14ac:dyDescent="0.35">
      <c r="A71" s="1">
        <v>45648</v>
      </c>
      <c r="B71" s="1">
        <v>45654</v>
      </c>
      <c r="C71">
        <v>380</v>
      </c>
      <c r="D71">
        <v>35</v>
      </c>
      <c r="E71" s="38">
        <v>9.2105263157894704E-2</v>
      </c>
    </row>
    <row r="72" spans="1:5" x14ac:dyDescent="0.35">
      <c r="A72" s="1">
        <v>45655</v>
      </c>
      <c r="B72" s="1">
        <v>45661</v>
      </c>
      <c r="C72">
        <v>479</v>
      </c>
      <c r="D72">
        <v>39</v>
      </c>
      <c r="E72" s="38">
        <v>8.1419624217118999E-2</v>
      </c>
    </row>
    <row r="73" spans="1:5" x14ac:dyDescent="0.35">
      <c r="A73" s="1">
        <v>45662</v>
      </c>
      <c r="B73" s="1">
        <v>45668</v>
      </c>
      <c r="C73">
        <v>501</v>
      </c>
      <c r="D73">
        <v>63</v>
      </c>
      <c r="E73" s="38">
        <v>0.125748502994012</v>
      </c>
    </row>
    <row r="74" spans="1:5" x14ac:dyDescent="0.35">
      <c r="A74" s="1">
        <v>45669</v>
      </c>
      <c r="B74" s="1">
        <v>45675</v>
      </c>
      <c r="C74">
        <v>497</v>
      </c>
      <c r="D74">
        <v>82</v>
      </c>
      <c r="E74" s="38">
        <v>0.16498993963782699</v>
      </c>
    </row>
    <row r="75" spans="1:5" x14ac:dyDescent="0.35">
      <c r="A75" s="1">
        <v>45676</v>
      </c>
      <c r="B75" s="1">
        <v>45682</v>
      </c>
      <c r="C75">
        <v>515</v>
      </c>
      <c r="D75">
        <v>109</v>
      </c>
      <c r="E75" s="38">
        <v>0.21165048543689299</v>
      </c>
    </row>
    <row r="76" spans="1:5" x14ac:dyDescent="0.35">
      <c r="A76" s="1">
        <v>45683</v>
      </c>
      <c r="B76" s="1">
        <v>45689</v>
      </c>
      <c r="C76">
        <v>616</v>
      </c>
      <c r="D76">
        <v>203</v>
      </c>
      <c r="E76" s="38">
        <v>0.32954545454545398</v>
      </c>
    </row>
    <row r="77" spans="1:5" x14ac:dyDescent="0.35">
      <c r="A77" s="1">
        <v>45690</v>
      </c>
      <c r="B77" s="1">
        <v>45696</v>
      </c>
      <c r="C77">
        <v>568</v>
      </c>
      <c r="D77">
        <v>158</v>
      </c>
      <c r="E77" s="38">
        <v>0.278169014084507</v>
      </c>
    </row>
    <row r="78" spans="1:5" x14ac:dyDescent="0.35">
      <c r="A78" s="1">
        <v>45697</v>
      </c>
      <c r="B78" s="1">
        <v>45703</v>
      </c>
      <c r="C78">
        <v>631</v>
      </c>
      <c r="D78">
        <v>179</v>
      </c>
      <c r="E78" s="38">
        <v>0.28367670364500802</v>
      </c>
    </row>
    <row r="79" spans="1:5" x14ac:dyDescent="0.35">
      <c r="A79" s="1">
        <v>45704</v>
      </c>
      <c r="B79" s="1">
        <v>45710</v>
      </c>
      <c r="C79">
        <v>585</v>
      </c>
      <c r="D79">
        <v>122</v>
      </c>
      <c r="E79" s="38">
        <v>0.208547008547009</v>
      </c>
    </row>
    <row r="80" spans="1:5" x14ac:dyDescent="0.35">
      <c r="A80" s="1">
        <v>45711</v>
      </c>
      <c r="B80" s="1">
        <v>45717</v>
      </c>
      <c r="C80">
        <v>534</v>
      </c>
      <c r="D80">
        <v>115</v>
      </c>
      <c r="E80" s="38">
        <v>0.215355805243446</v>
      </c>
    </row>
    <row r="81" spans="1:5" x14ac:dyDescent="0.35">
      <c r="A81" s="1">
        <v>45718</v>
      </c>
      <c r="B81" s="1">
        <v>45724</v>
      </c>
      <c r="C81">
        <v>483</v>
      </c>
      <c r="D81">
        <v>81</v>
      </c>
      <c r="E81" s="38">
        <v>0.167701863354037</v>
      </c>
    </row>
    <row r="82" spans="1:5" x14ac:dyDescent="0.35">
      <c r="A82" s="1">
        <v>45725</v>
      </c>
      <c r="B82" s="1">
        <v>45731</v>
      </c>
      <c r="C82">
        <v>388</v>
      </c>
      <c r="D82">
        <v>68</v>
      </c>
      <c r="E82" s="38">
        <v>0.17525773195876301</v>
      </c>
    </row>
    <row r="83" spans="1:5" x14ac:dyDescent="0.35">
      <c r="A83" s="1">
        <v>45732</v>
      </c>
      <c r="B83" s="1">
        <v>45738</v>
      </c>
      <c r="C83">
        <v>423</v>
      </c>
      <c r="D83">
        <v>59</v>
      </c>
      <c r="E83" s="38">
        <v>0.139479905437352</v>
      </c>
    </row>
    <row r="84" spans="1:5" x14ac:dyDescent="0.35">
      <c r="A84" s="1">
        <v>45739</v>
      </c>
      <c r="B84" s="1">
        <v>45745</v>
      </c>
      <c r="C84">
        <v>334</v>
      </c>
      <c r="D84">
        <v>26</v>
      </c>
      <c r="E84" s="38">
        <v>7.7844311377245498E-2</v>
      </c>
    </row>
    <row r="85" spans="1:5" x14ac:dyDescent="0.35">
      <c r="A85" s="1">
        <v>45746</v>
      </c>
      <c r="B85" s="1">
        <v>45752</v>
      </c>
      <c r="C85">
        <v>313</v>
      </c>
      <c r="D85">
        <v>22</v>
      </c>
      <c r="E85" s="38">
        <v>7.0287539936102206E-2</v>
      </c>
    </row>
    <row r="86" spans="1:5" x14ac:dyDescent="0.35">
      <c r="A86" s="1">
        <v>45753</v>
      </c>
      <c r="B86" s="1">
        <v>45759</v>
      </c>
      <c r="C86">
        <v>343</v>
      </c>
      <c r="D86">
        <v>21</v>
      </c>
      <c r="E86" s="38">
        <v>6.1224489795918401E-2</v>
      </c>
    </row>
    <row r="87" spans="1:5" x14ac:dyDescent="0.35">
      <c r="A87" s="1">
        <v>45760</v>
      </c>
      <c r="B87" s="1">
        <v>45766</v>
      </c>
      <c r="C87">
        <v>302</v>
      </c>
      <c r="D87">
        <v>18</v>
      </c>
      <c r="E87" s="38">
        <v>5.9602649006622502E-2</v>
      </c>
    </row>
    <row r="88" spans="1:5" x14ac:dyDescent="0.35">
      <c r="A88" s="1">
        <v>45767</v>
      </c>
      <c r="B88" s="1">
        <v>45773</v>
      </c>
      <c r="C88">
        <v>318</v>
      </c>
      <c r="D88">
        <v>13</v>
      </c>
      <c r="E88" s="38">
        <v>4.08805031446541E-2</v>
      </c>
    </row>
    <row r="89" spans="1:5" x14ac:dyDescent="0.35">
      <c r="A89" s="1">
        <v>45774</v>
      </c>
      <c r="B89" s="1">
        <v>45780</v>
      </c>
      <c r="C89">
        <v>329</v>
      </c>
      <c r="D89">
        <v>16</v>
      </c>
      <c r="E89" s="38">
        <v>4.8632218844984802E-2</v>
      </c>
    </row>
    <row r="90" spans="1:5" x14ac:dyDescent="0.35">
      <c r="A90" s="1">
        <v>45781</v>
      </c>
      <c r="B90" s="1">
        <v>45787</v>
      </c>
      <c r="C90">
        <v>275</v>
      </c>
      <c r="D90">
        <v>10</v>
      </c>
      <c r="E90" s="38">
        <v>3.6363636363636397E-2</v>
      </c>
    </row>
    <row r="91" spans="1:5" x14ac:dyDescent="0.35">
      <c r="A91" s="1">
        <v>45788</v>
      </c>
      <c r="B91" s="1">
        <v>45794</v>
      </c>
      <c r="C91">
        <v>291</v>
      </c>
      <c r="D91">
        <v>7</v>
      </c>
      <c r="E91" s="38">
        <v>2.40549828178694E-2</v>
      </c>
    </row>
    <row r="92" spans="1:5" x14ac:dyDescent="0.35">
      <c r="A92" s="1">
        <v>45795</v>
      </c>
      <c r="B92" s="1">
        <v>45801</v>
      </c>
      <c r="C92">
        <v>260</v>
      </c>
      <c r="D92">
        <v>0</v>
      </c>
      <c r="E92" s="38">
        <v>0</v>
      </c>
    </row>
    <row r="93" spans="1:5" x14ac:dyDescent="0.35">
      <c r="A93" s="1">
        <v>45802</v>
      </c>
      <c r="B93" s="1">
        <v>45808</v>
      </c>
      <c r="C93">
        <v>285</v>
      </c>
      <c r="D93">
        <v>1</v>
      </c>
      <c r="E93" s="38">
        <v>3.5087719298245602E-3</v>
      </c>
    </row>
    <row r="94" spans="1:5" x14ac:dyDescent="0.35">
      <c r="A94" s="1">
        <v>45809</v>
      </c>
      <c r="B94" s="1">
        <v>45815</v>
      </c>
      <c r="C94">
        <v>249</v>
      </c>
      <c r="D94">
        <v>4</v>
      </c>
      <c r="E94" s="38">
        <v>1.60642570281124E-2</v>
      </c>
    </row>
    <row r="95" spans="1:5" x14ac:dyDescent="0.35">
      <c r="A95" s="1">
        <v>45816</v>
      </c>
      <c r="B95" s="1">
        <v>45822</v>
      </c>
      <c r="C95">
        <v>145</v>
      </c>
      <c r="D95">
        <v>0</v>
      </c>
      <c r="E95" s="38">
        <v>0</v>
      </c>
    </row>
    <row r="96" spans="1:5" x14ac:dyDescent="0.35">
      <c r="A96" s="1">
        <v>45823</v>
      </c>
      <c r="B96" s="1">
        <v>45829</v>
      </c>
      <c r="C96">
        <v>63</v>
      </c>
      <c r="D96">
        <v>0</v>
      </c>
      <c r="E96" s="38">
        <v>0</v>
      </c>
    </row>
    <row r="97" spans="1:5" x14ac:dyDescent="0.35">
      <c r="A97" s="1">
        <v>45830</v>
      </c>
      <c r="B97" s="1">
        <v>45836</v>
      </c>
      <c r="C97">
        <v>68</v>
      </c>
      <c r="D97">
        <v>1</v>
      </c>
      <c r="E97" s="38">
        <v>1.4705882352941201E-2</v>
      </c>
    </row>
    <row r="98" spans="1:5" x14ac:dyDescent="0.35">
      <c r="A98" s="1">
        <v>45837</v>
      </c>
      <c r="B98" s="1">
        <v>45843</v>
      </c>
      <c r="C98">
        <v>89</v>
      </c>
      <c r="D98">
        <v>0</v>
      </c>
      <c r="E98" s="38">
        <v>0</v>
      </c>
    </row>
    <row r="99" spans="1:5" x14ac:dyDescent="0.35">
      <c r="A99" s="1">
        <v>45844</v>
      </c>
      <c r="B99" s="1">
        <v>45850</v>
      </c>
      <c r="C99">
        <v>103</v>
      </c>
      <c r="D99">
        <v>0</v>
      </c>
      <c r="E99" s="38">
        <v>0</v>
      </c>
    </row>
    <row r="100" spans="1:5" x14ac:dyDescent="0.35">
      <c r="A100" s="1">
        <v>45851</v>
      </c>
      <c r="B100" s="1">
        <v>45857</v>
      </c>
      <c r="C100">
        <v>73</v>
      </c>
      <c r="D100">
        <v>0</v>
      </c>
      <c r="E100" s="38">
        <v>0</v>
      </c>
    </row>
    <row r="101" spans="1:5" x14ac:dyDescent="0.35">
      <c r="A101" s="1">
        <v>45858</v>
      </c>
      <c r="B101" s="1">
        <v>45864</v>
      </c>
      <c r="C101">
        <v>63</v>
      </c>
      <c r="D101">
        <v>0</v>
      </c>
      <c r="E101" s="38">
        <v>0</v>
      </c>
    </row>
    <row r="102" spans="1:5" x14ac:dyDescent="0.35">
      <c r="A102" s="1">
        <v>45865</v>
      </c>
      <c r="B102" s="1">
        <v>45871</v>
      </c>
      <c r="C102">
        <v>82</v>
      </c>
      <c r="D102">
        <v>0</v>
      </c>
      <c r="E102" s="38">
        <v>0</v>
      </c>
    </row>
    <row r="103" spans="1:5" x14ac:dyDescent="0.35">
      <c r="A103" s="1">
        <v>45872</v>
      </c>
      <c r="B103" s="1">
        <v>45878</v>
      </c>
      <c r="C103">
        <v>72</v>
      </c>
      <c r="D103">
        <v>0</v>
      </c>
      <c r="E103" s="38">
        <v>0</v>
      </c>
    </row>
    <row r="104" spans="1:5" x14ac:dyDescent="0.35">
      <c r="A104" s="1">
        <v>45879</v>
      </c>
      <c r="B104" s="1">
        <v>45885</v>
      </c>
      <c r="C104">
        <v>71</v>
      </c>
      <c r="D104">
        <v>0</v>
      </c>
      <c r="E104" s="38">
        <v>0</v>
      </c>
    </row>
    <row r="105" spans="1:5" x14ac:dyDescent="0.35">
      <c r="A105" s="1">
        <v>45886</v>
      </c>
      <c r="B105" s="1">
        <v>45892</v>
      </c>
      <c r="C105">
        <v>82</v>
      </c>
      <c r="D105">
        <v>0</v>
      </c>
      <c r="E105" s="38">
        <v>0</v>
      </c>
    </row>
    <row r="106" spans="1:5" x14ac:dyDescent="0.35">
      <c r="A106" s="1">
        <v>45893</v>
      </c>
      <c r="B106" s="1">
        <v>45899</v>
      </c>
      <c r="C106">
        <v>83</v>
      </c>
      <c r="D106">
        <v>0</v>
      </c>
      <c r="E106" s="38">
        <v>0</v>
      </c>
    </row>
    <row r="107" spans="1:5" x14ac:dyDescent="0.35">
      <c r="A107" s="1">
        <v>45900</v>
      </c>
      <c r="B107" s="1">
        <v>45906</v>
      </c>
      <c r="C107">
        <v>69</v>
      </c>
      <c r="D107">
        <v>0</v>
      </c>
      <c r="E107" s="38">
        <v>0</v>
      </c>
    </row>
    <row r="108" spans="1:5" x14ac:dyDescent="0.35">
      <c r="A108" s="1">
        <v>45907</v>
      </c>
      <c r="B108" s="1">
        <v>45913</v>
      </c>
      <c r="C108">
        <v>120</v>
      </c>
      <c r="D108">
        <v>0</v>
      </c>
      <c r="E108" s="38">
        <v>0</v>
      </c>
    </row>
    <row r="109" spans="1:5" x14ac:dyDescent="0.35">
      <c r="A109" s="1">
        <v>45914</v>
      </c>
      <c r="B109" s="1">
        <v>45920</v>
      </c>
      <c r="C109">
        <v>143</v>
      </c>
      <c r="D109">
        <v>0</v>
      </c>
      <c r="E109" s="38">
        <v>0</v>
      </c>
    </row>
    <row r="110" spans="1:5" x14ac:dyDescent="0.35">
      <c r="A110" s="1">
        <v>45921</v>
      </c>
      <c r="B110" s="1">
        <v>45927</v>
      </c>
      <c r="C110">
        <v>100</v>
      </c>
      <c r="D110">
        <v>0</v>
      </c>
      <c r="E110" s="38">
        <v>0</v>
      </c>
    </row>
    <row r="111" spans="1:5" x14ac:dyDescent="0.35">
      <c r="A111" s="1">
        <v>45928</v>
      </c>
      <c r="B111" s="1">
        <v>45934</v>
      </c>
      <c r="C111">
        <v>119</v>
      </c>
      <c r="D111">
        <v>0</v>
      </c>
      <c r="E111" s="38">
        <v>0</v>
      </c>
    </row>
    <row r="112" spans="1:5" x14ac:dyDescent="0.35">
      <c r="A112" s="1">
        <v>45935</v>
      </c>
      <c r="B112" s="1">
        <v>45941</v>
      </c>
      <c r="C112">
        <v>105</v>
      </c>
      <c r="D112">
        <v>0</v>
      </c>
      <c r="E112" s="38">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12"/>
  <sheetViews>
    <sheetView topLeftCell="A85" workbookViewId="0">
      <selection activeCell="E5" sqref="E5"/>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8" bestFit="1" customWidth="1"/>
  </cols>
  <sheetData>
    <row r="1" spans="1:5" x14ac:dyDescent="0.35">
      <c r="A1" t="s">
        <v>10</v>
      </c>
      <c r="B1" t="s">
        <v>11</v>
      </c>
      <c r="C1" t="s">
        <v>24</v>
      </c>
      <c r="D1" t="s">
        <v>95</v>
      </c>
      <c r="E1" s="38" t="s">
        <v>12</v>
      </c>
    </row>
    <row r="2" spans="1:5" x14ac:dyDescent="0.35">
      <c r="A2" s="1">
        <v>45165</v>
      </c>
      <c r="B2" s="1">
        <v>45171</v>
      </c>
      <c r="C2">
        <v>54</v>
      </c>
      <c r="D2">
        <v>0</v>
      </c>
      <c r="E2" s="38">
        <v>0</v>
      </c>
    </row>
    <row r="3" spans="1:5" x14ac:dyDescent="0.35">
      <c r="A3" s="1">
        <v>45172</v>
      </c>
      <c r="B3" s="1">
        <v>45178</v>
      </c>
      <c r="C3">
        <v>78</v>
      </c>
      <c r="D3">
        <v>0</v>
      </c>
      <c r="E3" s="38">
        <v>0</v>
      </c>
    </row>
    <row r="4" spans="1:5" x14ac:dyDescent="0.35">
      <c r="A4" s="1">
        <v>45179</v>
      </c>
      <c r="B4" s="1">
        <v>45185</v>
      </c>
      <c r="C4">
        <v>136</v>
      </c>
      <c r="D4">
        <v>0</v>
      </c>
      <c r="E4" s="38">
        <v>0</v>
      </c>
    </row>
    <row r="5" spans="1:5" x14ac:dyDescent="0.35">
      <c r="A5" s="1">
        <v>45186</v>
      </c>
      <c r="B5" s="1">
        <v>45192</v>
      </c>
      <c r="C5">
        <v>143</v>
      </c>
      <c r="D5">
        <v>0</v>
      </c>
      <c r="E5" s="38">
        <v>0</v>
      </c>
    </row>
    <row r="6" spans="1:5" x14ac:dyDescent="0.35">
      <c r="A6" s="1">
        <v>45193</v>
      </c>
      <c r="B6" s="1">
        <v>45199</v>
      </c>
      <c r="C6">
        <v>184</v>
      </c>
      <c r="D6">
        <v>1</v>
      </c>
      <c r="E6" s="38">
        <v>5.4347826086956503E-3</v>
      </c>
    </row>
    <row r="7" spans="1:5" x14ac:dyDescent="0.35">
      <c r="A7" s="1">
        <v>45200</v>
      </c>
      <c r="B7" s="1">
        <v>45206</v>
      </c>
      <c r="C7">
        <v>181</v>
      </c>
      <c r="D7">
        <v>2</v>
      </c>
      <c r="E7" s="38">
        <v>1.1049723756906099E-2</v>
      </c>
    </row>
    <row r="8" spans="1:5" x14ac:dyDescent="0.35">
      <c r="A8" s="1">
        <v>45207</v>
      </c>
      <c r="B8" s="1">
        <v>45213</v>
      </c>
      <c r="C8">
        <v>160</v>
      </c>
      <c r="D8">
        <v>5</v>
      </c>
      <c r="E8" s="38">
        <v>3.125E-2</v>
      </c>
    </row>
    <row r="9" spans="1:5" x14ac:dyDescent="0.35">
      <c r="A9" s="1">
        <v>45214</v>
      </c>
      <c r="B9" s="1">
        <v>45220</v>
      </c>
      <c r="C9">
        <v>259</v>
      </c>
      <c r="D9">
        <v>7</v>
      </c>
      <c r="E9" s="38">
        <v>2.7027027027027001E-2</v>
      </c>
    </row>
    <row r="10" spans="1:5" x14ac:dyDescent="0.35">
      <c r="A10" s="1">
        <v>45221</v>
      </c>
      <c r="B10" s="1">
        <v>45227</v>
      </c>
      <c r="C10">
        <v>273</v>
      </c>
      <c r="D10">
        <v>9</v>
      </c>
      <c r="E10" s="38">
        <v>3.2967032967033003E-2</v>
      </c>
    </row>
    <row r="11" spans="1:5" x14ac:dyDescent="0.35">
      <c r="A11" s="1">
        <v>45228</v>
      </c>
      <c r="B11" s="1">
        <v>45234</v>
      </c>
      <c r="C11">
        <v>364</v>
      </c>
      <c r="D11">
        <v>10</v>
      </c>
      <c r="E11" s="38">
        <v>2.74725274725275E-2</v>
      </c>
    </row>
    <row r="12" spans="1:5" x14ac:dyDescent="0.35">
      <c r="A12" s="1">
        <v>45235</v>
      </c>
      <c r="B12" s="1">
        <v>45241</v>
      </c>
      <c r="C12">
        <v>370</v>
      </c>
      <c r="D12">
        <v>29</v>
      </c>
      <c r="E12" s="38">
        <v>7.8378378378378397E-2</v>
      </c>
    </row>
    <row r="13" spans="1:5" x14ac:dyDescent="0.35">
      <c r="A13" s="1">
        <v>45242</v>
      </c>
      <c r="B13" s="1">
        <v>45248</v>
      </c>
      <c r="C13">
        <v>390</v>
      </c>
      <c r="D13">
        <v>27</v>
      </c>
      <c r="E13" s="38">
        <v>6.9230769230769207E-2</v>
      </c>
    </row>
    <row r="14" spans="1:5" x14ac:dyDescent="0.35">
      <c r="A14" s="1">
        <v>45249</v>
      </c>
      <c r="B14" s="1">
        <v>45255</v>
      </c>
      <c r="C14">
        <v>370</v>
      </c>
      <c r="D14">
        <v>47</v>
      </c>
      <c r="E14" s="38">
        <v>0.12702702702702701</v>
      </c>
    </row>
    <row r="15" spans="1:5" x14ac:dyDescent="0.35">
      <c r="A15" s="1">
        <v>45256</v>
      </c>
      <c r="B15" s="1">
        <v>45262</v>
      </c>
      <c r="C15">
        <v>387</v>
      </c>
      <c r="D15">
        <v>34</v>
      </c>
      <c r="E15" s="38">
        <v>8.7855297157622705E-2</v>
      </c>
    </row>
    <row r="16" spans="1:5" x14ac:dyDescent="0.35">
      <c r="A16" s="1">
        <v>45263</v>
      </c>
      <c r="B16" s="1">
        <v>45269</v>
      </c>
      <c r="C16">
        <v>446</v>
      </c>
      <c r="D16">
        <v>59</v>
      </c>
      <c r="E16" s="38">
        <v>0.13228699551569501</v>
      </c>
    </row>
    <row r="17" spans="1:5" x14ac:dyDescent="0.35">
      <c r="A17" s="1">
        <v>45270</v>
      </c>
      <c r="B17" s="1">
        <v>45276</v>
      </c>
      <c r="C17">
        <v>444</v>
      </c>
      <c r="D17">
        <v>45</v>
      </c>
      <c r="E17" s="38">
        <v>0.101351351351351</v>
      </c>
    </row>
    <row r="18" spans="1:5" x14ac:dyDescent="0.35">
      <c r="A18" s="1">
        <v>45277</v>
      </c>
      <c r="B18" s="1">
        <v>45283</v>
      </c>
      <c r="C18">
        <v>497</v>
      </c>
      <c r="D18">
        <v>40</v>
      </c>
      <c r="E18" s="38">
        <v>8.0482897384305793E-2</v>
      </c>
    </row>
    <row r="19" spans="1:5" x14ac:dyDescent="0.35">
      <c r="A19" s="1">
        <v>45284</v>
      </c>
      <c r="B19" s="1">
        <v>45290</v>
      </c>
      <c r="C19">
        <v>556</v>
      </c>
      <c r="D19">
        <v>33</v>
      </c>
      <c r="E19" s="38">
        <v>5.9352517985611503E-2</v>
      </c>
    </row>
    <row r="20" spans="1:5" x14ac:dyDescent="0.35">
      <c r="A20" s="1">
        <v>45291</v>
      </c>
      <c r="B20" s="1">
        <v>45297</v>
      </c>
      <c r="C20">
        <v>530</v>
      </c>
      <c r="D20">
        <v>27</v>
      </c>
      <c r="E20" s="38">
        <v>5.0943396226415097E-2</v>
      </c>
    </row>
    <row r="21" spans="1:5" x14ac:dyDescent="0.35">
      <c r="A21" s="1">
        <v>45298</v>
      </c>
      <c r="B21" s="1">
        <v>45304</v>
      </c>
      <c r="C21">
        <v>509</v>
      </c>
      <c r="D21">
        <v>15</v>
      </c>
      <c r="E21" s="38">
        <v>2.94695481335953E-2</v>
      </c>
    </row>
    <row r="22" spans="1:5" x14ac:dyDescent="0.35">
      <c r="A22" s="1">
        <v>45305</v>
      </c>
      <c r="B22" s="1">
        <v>45311</v>
      </c>
      <c r="C22">
        <v>428</v>
      </c>
      <c r="D22">
        <v>8</v>
      </c>
      <c r="E22" s="38">
        <v>1.86915887850467E-2</v>
      </c>
    </row>
    <row r="23" spans="1:5" x14ac:dyDescent="0.35">
      <c r="A23" s="1">
        <v>45312</v>
      </c>
      <c r="B23" s="1">
        <v>45318</v>
      </c>
      <c r="C23">
        <v>397</v>
      </c>
      <c r="D23">
        <v>6</v>
      </c>
      <c r="E23" s="38">
        <v>1.51133501259446E-2</v>
      </c>
    </row>
    <row r="24" spans="1:5" x14ac:dyDescent="0.35">
      <c r="A24" s="1">
        <v>45319</v>
      </c>
      <c r="B24" s="1">
        <v>45325</v>
      </c>
      <c r="C24">
        <v>438</v>
      </c>
      <c r="D24">
        <v>7</v>
      </c>
      <c r="E24" s="38">
        <v>1.5981735159817399E-2</v>
      </c>
    </row>
    <row r="25" spans="1:5" x14ac:dyDescent="0.35">
      <c r="A25" s="1">
        <v>45326</v>
      </c>
      <c r="B25" s="1">
        <v>45332</v>
      </c>
      <c r="C25">
        <v>438</v>
      </c>
      <c r="D25">
        <v>6</v>
      </c>
      <c r="E25" s="38">
        <v>1.3698630136986301E-2</v>
      </c>
    </row>
    <row r="26" spans="1:5" x14ac:dyDescent="0.35">
      <c r="A26" s="1">
        <v>45333</v>
      </c>
      <c r="B26" s="1">
        <v>45339</v>
      </c>
      <c r="C26">
        <v>412</v>
      </c>
      <c r="D26">
        <v>2</v>
      </c>
      <c r="E26" s="38">
        <v>4.8543689320388302E-3</v>
      </c>
    </row>
    <row r="27" spans="1:5" x14ac:dyDescent="0.35">
      <c r="A27" s="1">
        <v>45340</v>
      </c>
      <c r="B27" s="1">
        <v>45346</v>
      </c>
      <c r="C27">
        <v>384</v>
      </c>
      <c r="D27">
        <v>4</v>
      </c>
      <c r="E27" s="38">
        <v>1.0416666666666701E-2</v>
      </c>
    </row>
    <row r="28" spans="1:5" x14ac:dyDescent="0.35">
      <c r="A28" s="1">
        <v>45347</v>
      </c>
      <c r="B28" s="1">
        <v>45353</v>
      </c>
      <c r="C28">
        <v>395</v>
      </c>
      <c r="D28">
        <v>2</v>
      </c>
      <c r="E28" s="38">
        <v>5.0632911392405099E-3</v>
      </c>
    </row>
    <row r="29" spans="1:5" x14ac:dyDescent="0.35">
      <c r="A29" s="1">
        <v>45354</v>
      </c>
      <c r="B29" s="1">
        <v>45360</v>
      </c>
      <c r="C29">
        <v>394</v>
      </c>
      <c r="D29">
        <v>4</v>
      </c>
      <c r="E29" s="38">
        <v>1.01522842639594E-2</v>
      </c>
    </row>
    <row r="30" spans="1:5" x14ac:dyDescent="0.35">
      <c r="A30" s="1">
        <v>45361</v>
      </c>
      <c r="B30" s="1">
        <v>45367</v>
      </c>
      <c r="C30">
        <v>396</v>
      </c>
      <c r="D30">
        <v>1</v>
      </c>
      <c r="E30" s="38">
        <v>2.5252525252525298E-3</v>
      </c>
    </row>
    <row r="31" spans="1:5" x14ac:dyDescent="0.35">
      <c r="A31" s="1">
        <v>45368</v>
      </c>
      <c r="B31" s="1">
        <v>45374</v>
      </c>
      <c r="C31">
        <v>350</v>
      </c>
      <c r="D31">
        <v>1</v>
      </c>
      <c r="E31" s="38">
        <v>2.8571428571428602E-3</v>
      </c>
    </row>
    <row r="32" spans="1:5" x14ac:dyDescent="0.35">
      <c r="A32" s="1">
        <v>45375</v>
      </c>
      <c r="B32" s="1">
        <v>45381</v>
      </c>
      <c r="C32">
        <v>331</v>
      </c>
      <c r="D32">
        <v>0</v>
      </c>
      <c r="E32" s="38">
        <v>0</v>
      </c>
    </row>
    <row r="33" spans="1:5" x14ac:dyDescent="0.35">
      <c r="A33" s="1">
        <v>45382</v>
      </c>
      <c r="B33" s="1">
        <v>45388</v>
      </c>
      <c r="C33">
        <v>266</v>
      </c>
      <c r="D33">
        <v>0</v>
      </c>
      <c r="E33" s="38">
        <v>0</v>
      </c>
    </row>
    <row r="34" spans="1:5" x14ac:dyDescent="0.35">
      <c r="A34" s="1">
        <v>45389</v>
      </c>
      <c r="B34" s="1">
        <v>45395</v>
      </c>
      <c r="C34">
        <v>279</v>
      </c>
      <c r="D34">
        <v>2</v>
      </c>
      <c r="E34" s="38">
        <v>7.1684587813620098E-3</v>
      </c>
    </row>
    <row r="35" spans="1:5" x14ac:dyDescent="0.35">
      <c r="A35" s="1">
        <v>45396</v>
      </c>
      <c r="B35" s="1">
        <v>45402</v>
      </c>
      <c r="C35">
        <v>254</v>
      </c>
      <c r="D35">
        <v>3</v>
      </c>
      <c r="E35" s="38">
        <v>1.1811023622047201E-2</v>
      </c>
    </row>
    <row r="36" spans="1:5" x14ac:dyDescent="0.35">
      <c r="A36" s="1">
        <v>45403</v>
      </c>
      <c r="B36" s="1">
        <v>45409</v>
      </c>
      <c r="C36">
        <v>224</v>
      </c>
      <c r="D36">
        <v>0</v>
      </c>
      <c r="E36" s="38">
        <v>0</v>
      </c>
    </row>
    <row r="37" spans="1:5" x14ac:dyDescent="0.35">
      <c r="A37" s="1">
        <v>45410</v>
      </c>
      <c r="B37" s="1">
        <v>45416</v>
      </c>
      <c r="C37">
        <v>236</v>
      </c>
      <c r="D37">
        <v>0</v>
      </c>
      <c r="E37" s="38">
        <v>0</v>
      </c>
    </row>
    <row r="38" spans="1:5" x14ac:dyDescent="0.35">
      <c r="A38" s="1">
        <v>45417</v>
      </c>
      <c r="B38" s="1">
        <v>45423</v>
      </c>
      <c r="C38">
        <v>212</v>
      </c>
      <c r="D38">
        <v>1</v>
      </c>
      <c r="E38" s="38">
        <v>4.7169811320754698E-3</v>
      </c>
    </row>
    <row r="39" spans="1:5" x14ac:dyDescent="0.35">
      <c r="A39" s="1">
        <v>45424</v>
      </c>
      <c r="B39" s="1">
        <v>45430</v>
      </c>
      <c r="C39">
        <v>204</v>
      </c>
      <c r="D39">
        <v>1</v>
      </c>
      <c r="E39" s="38">
        <v>4.9019607843137298E-3</v>
      </c>
    </row>
    <row r="40" spans="1:5" x14ac:dyDescent="0.35">
      <c r="A40" s="1">
        <v>45431</v>
      </c>
      <c r="B40" s="1">
        <v>45437</v>
      </c>
      <c r="C40">
        <v>170</v>
      </c>
      <c r="D40">
        <v>1</v>
      </c>
      <c r="E40" s="38">
        <v>5.8823529411764696E-3</v>
      </c>
    </row>
    <row r="41" spans="1:5" x14ac:dyDescent="0.35">
      <c r="A41" s="1">
        <v>45438</v>
      </c>
      <c r="B41" s="1">
        <v>45444</v>
      </c>
      <c r="C41">
        <v>162</v>
      </c>
      <c r="D41">
        <v>0</v>
      </c>
      <c r="E41" s="38">
        <v>0</v>
      </c>
    </row>
    <row r="42" spans="1:5" x14ac:dyDescent="0.35">
      <c r="A42" s="1">
        <v>45445</v>
      </c>
      <c r="B42" s="1">
        <v>45451</v>
      </c>
      <c r="C42">
        <v>114</v>
      </c>
      <c r="D42">
        <v>1</v>
      </c>
      <c r="E42" s="38">
        <v>8.7719298245613996E-3</v>
      </c>
    </row>
    <row r="43" spans="1:5" x14ac:dyDescent="0.35">
      <c r="A43" s="1">
        <v>45452</v>
      </c>
      <c r="B43" s="1">
        <v>45458</v>
      </c>
      <c r="C43">
        <v>38</v>
      </c>
      <c r="D43">
        <v>0</v>
      </c>
      <c r="E43" s="38">
        <v>0</v>
      </c>
    </row>
    <row r="44" spans="1:5" x14ac:dyDescent="0.35">
      <c r="A44" s="1">
        <v>45459</v>
      </c>
      <c r="B44" s="1">
        <v>45465</v>
      </c>
      <c r="C44">
        <v>49</v>
      </c>
      <c r="D44">
        <v>1</v>
      </c>
      <c r="E44" s="38">
        <v>2.04081632653061E-2</v>
      </c>
    </row>
    <row r="45" spans="1:5" x14ac:dyDescent="0.35">
      <c r="A45" s="1">
        <v>45466</v>
      </c>
      <c r="B45" s="1">
        <v>45472</v>
      </c>
      <c r="C45">
        <v>108</v>
      </c>
      <c r="D45">
        <v>0</v>
      </c>
      <c r="E45" s="38">
        <v>0</v>
      </c>
    </row>
    <row r="46" spans="1:5" x14ac:dyDescent="0.35">
      <c r="A46" s="1">
        <v>45473</v>
      </c>
      <c r="B46" s="1">
        <v>45479</v>
      </c>
      <c r="C46">
        <v>100</v>
      </c>
      <c r="D46">
        <v>0</v>
      </c>
      <c r="E46" s="38">
        <v>0</v>
      </c>
    </row>
    <row r="47" spans="1:5" x14ac:dyDescent="0.35">
      <c r="A47" s="1">
        <v>45480</v>
      </c>
      <c r="B47" s="1">
        <v>45486</v>
      </c>
      <c r="C47">
        <v>92</v>
      </c>
      <c r="D47">
        <v>1</v>
      </c>
      <c r="E47" s="38">
        <v>1.0869565217391301E-2</v>
      </c>
    </row>
    <row r="48" spans="1:5" x14ac:dyDescent="0.35">
      <c r="A48" s="1">
        <v>45487</v>
      </c>
      <c r="B48" s="1">
        <v>45493</v>
      </c>
      <c r="C48">
        <v>104</v>
      </c>
      <c r="D48">
        <v>0</v>
      </c>
      <c r="E48" s="38">
        <v>0</v>
      </c>
    </row>
    <row r="49" spans="1:5" x14ac:dyDescent="0.35">
      <c r="A49" s="1">
        <v>45494</v>
      </c>
      <c r="B49" s="1">
        <v>45500</v>
      </c>
      <c r="C49">
        <v>82</v>
      </c>
      <c r="D49">
        <v>0</v>
      </c>
      <c r="E49" s="38">
        <v>0</v>
      </c>
    </row>
    <row r="50" spans="1:5" x14ac:dyDescent="0.35">
      <c r="A50" s="1">
        <v>45501</v>
      </c>
      <c r="B50" s="1">
        <v>45507</v>
      </c>
      <c r="C50">
        <v>102</v>
      </c>
      <c r="D50">
        <v>0</v>
      </c>
      <c r="E50" s="38">
        <v>0</v>
      </c>
    </row>
    <row r="51" spans="1:5" x14ac:dyDescent="0.35">
      <c r="A51" s="1">
        <v>45508</v>
      </c>
      <c r="B51" s="1">
        <v>45514</v>
      </c>
      <c r="C51">
        <v>118</v>
      </c>
      <c r="D51">
        <v>0</v>
      </c>
      <c r="E51" s="38">
        <v>0</v>
      </c>
    </row>
    <row r="52" spans="1:5" x14ac:dyDescent="0.35">
      <c r="A52" s="1">
        <v>45515</v>
      </c>
      <c r="B52" s="1">
        <v>45521</v>
      </c>
      <c r="C52">
        <v>121</v>
      </c>
      <c r="D52">
        <v>0</v>
      </c>
      <c r="E52" s="38">
        <v>0</v>
      </c>
    </row>
    <row r="53" spans="1:5" x14ac:dyDescent="0.35">
      <c r="A53" s="1">
        <v>45522</v>
      </c>
      <c r="B53" s="1">
        <v>45528</v>
      </c>
      <c r="C53">
        <v>132</v>
      </c>
      <c r="D53">
        <v>0</v>
      </c>
      <c r="E53" s="38">
        <v>0</v>
      </c>
    </row>
    <row r="54" spans="1:5" x14ac:dyDescent="0.35">
      <c r="A54" s="1">
        <v>45529</v>
      </c>
      <c r="B54" s="1">
        <v>45535</v>
      </c>
      <c r="C54">
        <v>114</v>
      </c>
      <c r="D54">
        <v>1</v>
      </c>
      <c r="E54" s="38">
        <v>8.7719298245613996E-3</v>
      </c>
    </row>
    <row r="55" spans="1:5" x14ac:dyDescent="0.35">
      <c r="A55" s="1">
        <v>45536</v>
      </c>
      <c r="B55" s="1">
        <v>45542</v>
      </c>
      <c r="C55">
        <v>102</v>
      </c>
      <c r="D55">
        <v>0</v>
      </c>
      <c r="E55" s="38">
        <v>0</v>
      </c>
    </row>
    <row r="56" spans="1:5" x14ac:dyDescent="0.35">
      <c r="A56" s="1">
        <v>45543</v>
      </c>
      <c r="B56" s="1">
        <v>45549</v>
      </c>
      <c r="C56">
        <v>102</v>
      </c>
      <c r="D56">
        <v>0</v>
      </c>
      <c r="E56" s="38">
        <v>0</v>
      </c>
    </row>
    <row r="57" spans="1:5" x14ac:dyDescent="0.35">
      <c r="A57" s="1">
        <v>45550</v>
      </c>
      <c r="B57" s="1">
        <v>45556</v>
      </c>
      <c r="C57">
        <v>132</v>
      </c>
      <c r="D57">
        <v>2</v>
      </c>
      <c r="E57" s="38">
        <v>1.5151515151515201E-2</v>
      </c>
    </row>
    <row r="58" spans="1:5" x14ac:dyDescent="0.35">
      <c r="A58" s="1">
        <v>45557</v>
      </c>
      <c r="B58" s="1">
        <v>45563</v>
      </c>
      <c r="C58">
        <v>118</v>
      </c>
      <c r="D58">
        <v>0</v>
      </c>
      <c r="E58" s="38">
        <v>0</v>
      </c>
    </row>
    <row r="59" spans="1:5" x14ac:dyDescent="0.35">
      <c r="A59" s="1">
        <v>45564</v>
      </c>
      <c r="B59" s="1">
        <v>45570</v>
      </c>
      <c r="C59">
        <v>129</v>
      </c>
      <c r="D59">
        <v>0</v>
      </c>
      <c r="E59" s="38">
        <v>0</v>
      </c>
    </row>
    <row r="60" spans="1:5" x14ac:dyDescent="0.35">
      <c r="A60" s="1">
        <v>45571</v>
      </c>
      <c r="B60" s="1">
        <v>45577</v>
      </c>
      <c r="C60">
        <v>161</v>
      </c>
      <c r="D60">
        <v>1</v>
      </c>
      <c r="E60" s="38">
        <v>6.2111801242236003E-3</v>
      </c>
    </row>
    <row r="61" spans="1:5" x14ac:dyDescent="0.35">
      <c r="A61" s="1">
        <v>45578</v>
      </c>
      <c r="B61" s="1">
        <v>45584</v>
      </c>
      <c r="C61">
        <v>228</v>
      </c>
      <c r="D61">
        <v>3</v>
      </c>
      <c r="E61" s="38">
        <v>1.3157894736842099E-2</v>
      </c>
    </row>
    <row r="62" spans="1:5" x14ac:dyDescent="0.35">
      <c r="A62" s="1">
        <v>45585</v>
      </c>
      <c r="B62" s="1">
        <v>45591</v>
      </c>
      <c r="C62">
        <v>283</v>
      </c>
      <c r="D62">
        <v>3</v>
      </c>
      <c r="E62" s="38">
        <v>1.06007067137809E-2</v>
      </c>
    </row>
    <row r="63" spans="1:5" x14ac:dyDescent="0.35">
      <c r="A63" s="1">
        <v>45592</v>
      </c>
      <c r="B63" s="1">
        <v>45598</v>
      </c>
      <c r="C63">
        <v>330</v>
      </c>
      <c r="D63">
        <v>5</v>
      </c>
      <c r="E63" s="38">
        <v>1.5151515151515201E-2</v>
      </c>
    </row>
    <row r="64" spans="1:5" x14ac:dyDescent="0.35">
      <c r="A64" s="1">
        <v>45599</v>
      </c>
      <c r="B64" s="1">
        <v>45605</v>
      </c>
      <c r="C64">
        <v>407</v>
      </c>
      <c r="D64">
        <v>7</v>
      </c>
      <c r="E64" s="38">
        <v>1.7199017199017199E-2</v>
      </c>
    </row>
    <row r="65" spans="1:5" x14ac:dyDescent="0.35">
      <c r="A65" s="1">
        <v>45606</v>
      </c>
      <c r="B65" s="1">
        <v>45612</v>
      </c>
      <c r="C65">
        <v>392</v>
      </c>
      <c r="D65">
        <v>13</v>
      </c>
      <c r="E65" s="38">
        <v>3.3163265306122403E-2</v>
      </c>
    </row>
    <row r="66" spans="1:5" x14ac:dyDescent="0.35">
      <c r="A66" s="1">
        <v>45613</v>
      </c>
      <c r="B66" s="1">
        <v>45619</v>
      </c>
      <c r="C66">
        <v>343</v>
      </c>
      <c r="D66">
        <v>15</v>
      </c>
      <c r="E66" s="38">
        <v>4.3731778425656002E-2</v>
      </c>
    </row>
    <row r="67" spans="1:5" x14ac:dyDescent="0.35">
      <c r="A67" s="1">
        <v>45620</v>
      </c>
      <c r="B67" s="1">
        <v>45626</v>
      </c>
      <c r="C67">
        <v>364</v>
      </c>
      <c r="D67">
        <v>16</v>
      </c>
      <c r="E67" s="38">
        <v>4.3956043956044001E-2</v>
      </c>
    </row>
    <row r="68" spans="1:5" x14ac:dyDescent="0.35">
      <c r="A68" s="1">
        <v>45627</v>
      </c>
      <c r="B68" s="1">
        <v>45633</v>
      </c>
      <c r="C68">
        <v>406</v>
      </c>
      <c r="D68">
        <v>16</v>
      </c>
      <c r="E68" s="38">
        <v>3.9408866995073899E-2</v>
      </c>
    </row>
    <row r="69" spans="1:5" x14ac:dyDescent="0.35">
      <c r="A69" s="1">
        <v>45634</v>
      </c>
      <c r="B69" s="1">
        <v>45640</v>
      </c>
      <c r="C69">
        <v>435</v>
      </c>
      <c r="D69">
        <v>25</v>
      </c>
      <c r="E69" s="38">
        <v>5.7471264367816098E-2</v>
      </c>
    </row>
    <row r="70" spans="1:5" x14ac:dyDescent="0.35">
      <c r="A70" s="1">
        <v>45641</v>
      </c>
      <c r="B70" s="1">
        <v>45647</v>
      </c>
      <c r="C70">
        <v>399</v>
      </c>
      <c r="D70">
        <v>22</v>
      </c>
      <c r="E70" s="38">
        <v>5.5137844611528798E-2</v>
      </c>
    </row>
    <row r="71" spans="1:5" x14ac:dyDescent="0.35">
      <c r="A71" s="1">
        <v>45648</v>
      </c>
      <c r="B71" s="1">
        <v>45654</v>
      </c>
      <c r="C71">
        <v>369</v>
      </c>
      <c r="D71">
        <v>26</v>
      </c>
      <c r="E71" s="38">
        <v>7.0460704607046107E-2</v>
      </c>
    </row>
    <row r="72" spans="1:5" x14ac:dyDescent="0.35">
      <c r="A72" s="1">
        <v>45655</v>
      </c>
      <c r="B72" s="1">
        <v>45661</v>
      </c>
      <c r="C72">
        <v>467</v>
      </c>
      <c r="D72">
        <v>36</v>
      </c>
      <c r="E72" s="38">
        <v>7.7087794432548207E-2</v>
      </c>
    </row>
    <row r="73" spans="1:5" x14ac:dyDescent="0.35">
      <c r="A73" s="1">
        <v>45662</v>
      </c>
      <c r="B73" s="1">
        <v>45668</v>
      </c>
      <c r="C73">
        <v>494</v>
      </c>
      <c r="D73">
        <v>35</v>
      </c>
      <c r="E73" s="38">
        <v>7.08502024291498E-2</v>
      </c>
    </row>
    <row r="74" spans="1:5" x14ac:dyDescent="0.35">
      <c r="A74" s="1">
        <v>45669</v>
      </c>
      <c r="B74" s="1">
        <v>45675</v>
      </c>
      <c r="C74">
        <v>479</v>
      </c>
      <c r="D74">
        <v>33</v>
      </c>
      <c r="E74" s="38">
        <v>6.8893528183716093E-2</v>
      </c>
    </row>
    <row r="75" spans="1:5" x14ac:dyDescent="0.35">
      <c r="A75" s="1">
        <v>45676</v>
      </c>
      <c r="B75" s="1">
        <v>45682</v>
      </c>
      <c r="C75">
        <v>498</v>
      </c>
      <c r="D75">
        <v>28</v>
      </c>
      <c r="E75" s="38">
        <v>5.62248995983936E-2</v>
      </c>
    </row>
    <row r="76" spans="1:5" x14ac:dyDescent="0.35">
      <c r="A76" s="1">
        <v>45683</v>
      </c>
      <c r="B76" s="1">
        <v>45689</v>
      </c>
      <c r="C76">
        <v>580</v>
      </c>
      <c r="D76">
        <v>36</v>
      </c>
      <c r="E76" s="38">
        <v>6.2068965517241399E-2</v>
      </c>
    </row>
    <row r="77" spans="1:5" x14ac:dyDescent="0.35">
      <c r="A77" s="1">
        <v>45690</v>
      </c>
      <c r="B77" s="1">
        <v>45696</v>
      </c>
      <c r="C77">
        <v>546</v>
      </c>
      <c r="D77">
        <v>26</v>
      </c>
      <c r="E77" s="38">
        <v>4.7619047619047603E-2</v>
      </c>
    </row>
    <row r="78" spans="1:5" x14ac:dyDescent="0.35">
      <c r="A78" s="1">
        <v>45697</v>
      </c>
      <c r="B78" s="1">
        <v>45703</v>
      </c>
      <c r="C78">
        <v>609</v>
      </c>
      <c r="D78">
        <v>21</v>
      </c>
      <c r="E78" s="38">
        <v>3.4482758620689703E-2</v>
      </c>
    </row>
    <row r="79" spans="1:5" x14ac:dyDescent="0.35">
      <c r="A79" s="1">
        <v>45704</v>
      </c>
      <c r="B79" s="1">
        <v>45710</v>
      </c>
      <c r="C79">
        <v>565</v>
      </c>
      <c r="D79">
        <v>17</v>
      </c>
      <c r="E79" s="38">
        <v>3.00884955752212E-2</v>
      </c>
    </row>
    <row r="80" spans="1:5" x14ac:dyDescent="0.35">
      <c r="A80" s="1">
        <v>45711</v>
      </c>
      <c r="B80" s="1">
        <v>45717</v>
      </c>
      <c r="C80">
        <v>514</v>
      </c>
      <c r="D80">
        <v>9</v>
      </c>
      <c r="E80" s="38">
        <v>1.7509727626459099E-2</v>
      </c>
    </row>
    <row r="81" spans="1:5" x14ac:dyDescent="0.35">
      <c r="A81" s="1">
        <v>45718</v>
      </c>
      <c r="B81" s="1">
        <v>45724</v>
      </c>
      <c r="C81">
        <v>468</v>
      </c>
      <c r="D81">
        <v>12</v>
      </c>
      <c r="E81" s="38">
        <v>2.5641025641025599E-2</v>
      </c>
    </row>
    <row r="82" spans="1:5" x14ac:dyDescent="0.35">
      <c r="A82" s="1">
        <v>45725</v>
      </c>
      <c r="B82" s="1">
        <v>45731</v>
      </c>
      <c r="C82">
        <v>380</v>
      </c>
      <c r="D82">
        <v>5</v>
      </c>
      <c r="E82" s="38">
        <v>1.3157894736842099E-2</v>
      </c>
    </row>
    <row r="83" spans="1:5" x14ac:dyDescent="0.35">
      <c r="A83" s="1">
        <v>45732</v>
      </c>
      <c r="B83" s="1">
        <v>45738</v>
      </c>
      <c r="C83">
        <v>411</v>
      </c>
      <c r="D83">
        <v>6</v>
      </c>
      <c r="E83" s="38">
        <v>1.4598540145985399E-2</v>
      </c>
    </row>
    <row r="84" spans="1:5" x14ac:dyDescent="0.35">
      <c r="A84" s="1">
        <v>45739</v>
      </c>
      <c r="B84" s="1">
        <v>45745</v>
      </c>
      <c r="C84">
        <v>330</v>
      </c>
      <c r="D84">
        <v>7</v>
      </c>
      <c r="E84" s="38">
        <v>2.12121212121212E-2</v>
      </c>
    </row>
    <row r="85" spans="1:5" x14ac:dyDescent="0.35">
      <c r="A85" s="1">
        <v>45746</v>
      </c>
      <c r="B85" s="1">
        <v>45752</v>
      </c>
      <c r="C85">
        <v>313</v>
      </c>
      <c r="D85">
        <v>6</v>
      </c>
      <c r="E85" s="38">
        <v>1.91693290734824E-2</v>
      </c>
    </row>
    <row r="86" spans="1:5" x14ac:dyDescent="0.35">
      <c r="A86" s="1">
        <v>45753</v>
      </c>
      <c r="B86" s="1">
        <v>45759</v>
      </c>
      <c r="C86">
        <v>341</v>
      </c>
      <c r="D86">
        <v>5</v>
      </c>
      <c r="E86" s="38">
        <v>1.46627565982405E-2</v>
      </c>
    </row>
    <row r="87" spans="1:5" x14ac:dyDescent="0.35">
      <c r="A87" s="1">
        <v>45760</v>
      </c>
      <c r="B87" s="1">
        <v>45766</v>
      </c>
      <c r="C87">
        <v>300</v>
      </c>
      <c r="D87">
        <v>7</v>
      </c>
      <c r="E87" s="38">
        <v>2.33333333333333E-2</v>
      </c>
    </row>
    <row r="88" spans="1:5" x14ac:dyDescent="0.35">
      <c r="A88" s="1">
        <v>45767</v>
      </c>
      <c r="B88" s="1">
        <v>45773</v>
      </c>
      <c r="C88">
        <v>318</v>
      </c>
      <c r="D88">
        <v>7</v>
      </c>
      <c r="E88" s="38">
        <v>2.20125786163522E-2</v>
      </c>
    </row>
    <row r="89" spans="1:5" x14ac:dyDescent="0.35">
      <c r="A89" s="1">
        <v>45774</v>
      </c>
      <c r="B89" s="1">
        <v>45780</v>
      </c>
      <c r="C89">
        <v>328</v>
      </c>
      <c r="D89">
        <v>5</v>
      </c>
      <c r="E89" s="38">
        <v>1.52439024390244E-2</v>
      </c>
    </row>
    <row r="90" spans="1:5" x14ac:dyDescent="0.35">
      <c r="A90" s="1">
        <v>45781</v>
      </c>
      <c r="B90" s="1">
        <v>45787</v>
      </c>
      <c r="C90">
        <v>275</v>
      </c>
      <c r="D90">
        <v>2</v>
      </c>
      <c r="E90" s="38">
        <v>7.2727272727272701E-3</v>
      </c>
    </row>
    <row r="91" spans="1:5" x14ac:dyDescent="0.35">
      <c r="A91" s="1">
        <v>45788</v>
      </c>
      <c r="B91" s="1">
        <v>45794</v>
      </c>
      <c r="C91">
        <v>290</v>
      </c>
      <c r="D91">
        <v>0</v>
      </c>
      <c r="E91" s="38">
        <v>0</v>
      </c>
    </row>
    <row r="92" spans="1:5" x14ac:dyDescent="0.35">
      <c r="A92" s="1">
        <v>45795</v>
      </c>
      <c r="B92" s="1">
        <v>45801</v>
      </c>
      <c r="C92">
        <v>260</v>
      </c>
      <c r="D92">
        <v>0</v>
      </c>
      <c r="E92" s="38">
        <v>0</v>
      </c>
    </row>
    <row r="93" spans="1:5" x14ac:dyDescent="0.35">
      <c r="A93" s="1">
        <v>45802</v>
      </c>
      <c r="B93" s="1">
        <v>45808</v>
      </c>
      <c r="C93">
        <v>284</v>
      </c>
      <c r="D93">
        <v>0</v>
      </c>
      <c r="E93" s="38">
        <v>0</v>
      </c>
    </row>
    <row r="94" spans="1:5" x14ac:dyDescent="0.35">
      <c r="A94" s="1">
        <v>45809</v>
      </c>
      <c r="B94" s="1">
        <v>45815</v>
      </c>
      <c r="C94">
        <v>249</v>
      </c>
      <c r="D94">
        <v>1</v>
      </c>
      <c r="E94" s="38">
        <v>4.0160642570281103E-3</v>
      </c>
    </row>
    <row r="95" spans="1:5" x14ac:dyDescent="0.35">
      <c r="A95" s="1">
        <v>45816</v>
      </c>
      <c r="B95" s="1">
        <v>45822</v>
      </c>
      <c r="C95">
        <v>145</v>
      </c>
      <c r="D95">
        <v>0</v>
      </c>
      <c r="E95" s="38">
        <v>0</v>
      </c>
    </row>
    <row r="96" spans="1:5" x14ac:dyDescent="0.35">
      <c r="A96" s="1">
        <v>45823</v>
      </c>
      <c r="B96" s="1">
        <v>45829</v>
      </c>
      <c r="C96">
        <v>62</v>
      </c>
      <c r="D96">
        <v>0</v>
      </c>
      <c r="E96" s="38">
        <v>0</v>
      </c>
    </row>
    <row r="97" spans="1:5" x14ac:dyDescent="0.35">
      <c r="A97" s="1">
        <v>45830</v>
      </c>
      <c r="B97" s="1">
        <v>45836</v>
      </c>
      <c r="C97">
        <v>65</v>
      </c>
      <c r="D97">
        <v>0</v>
      </c>
      <c r="E97" s="38">
        <v>0</v>
      </c>
    </row>
    <row r="98" spans="1:5" x14ac:dyDescent="0.35">
      <c r="A98" s="1">
        <v>45837</v>
      </c>
      <c r="B98" s="1">
        <v>45843</v>
      </c>
      <c r="C98">
        <v>89</v>
      </c>
      <c r="D98">
        <v>0</v>
      </c>
      <c r="E98" s="38">
        <v>0</v>
      </c>
    </row>
    <row r="99" spans="1:5" x14ac:dyDescent="0.35">
      <c r="A99" s="1">
        <v>45844</v>
      </c>
      <c r="B99" s="1">
        <v>45850</v>
      </c>
      <c r="C99">
        <v>102</v>
      </c>
      <c r="D99">
        <v>0</v>
      </c>
      <c r="E99" s="38">
        <v>0</v>
      </c>
    </row>
    <row r="100" spans="1:5" x14ac:dyDescent="0.35">
      <c r="A100" s="1">
        <v>45851</v>
      </c>
      <c r="B100" s="1">
        <v>45857</v>
      </c>
      <c r="C100">
        <v>73</v>
      </c>
      <c r="D100">
        <v>0</v>
      </c>
      <c r="E100" s="38">
        <v>0</v>
      </c>
    </row>
    <row r="101" spans="1:5" x14ac:dyDescent="0.35">
      <c r="A101" s="1">
        <v>45858</v>
      </c>
      <c r="B101" s="1">
        <v>45864</v>
      </c>
      <c r="C101">
        <v>62</v>
      </c>
      <c r="D101">
        <v>0</v>
      </c>
      <c r="E101" s="38">
        <v>0</v>
      </c>
    </row>
    <row r="102" spans="1:5" x14ac:dyDescent="0.35">
      <c r="A102" s="1">
        <v>45865</v>
      </c>
      <c r="B102" s="1">
        <v>45871</v>
      </c>
      <c r="C102">
        <v>78</v>
      </c>
      <c r="D102">
        <v>1</v>
      </c>
      <c r="E102" s="38">
        <v>1.2820512820512799E-2</v>
      </c>
    </row>
    <row r="103" spans="1:5" x14ac:dyDescent="0.35">
      <c r="A103" s="1">
        <v>45872</v>
      </c>
      <c r="B103" s="1">
        <v>45878</v>
      </c>
      <c r="C103">
        <v>72</v>
      </c>
      <c r="D103">
        <v>0</v>
      </c>
      <c r="E103" s="38">
        <v>0</v>
      </c>
    </row>
    <row r="104" spans="1:5" x14ac:dyDescent="0.35">
      <c r="A104" s="1">
        <v>45879</v>
      </c>
      <c r="B104" s="1">
        <v>45885</v>
      </c>
      <c r="C104">
        <v>71</v>
      </c>
      <c r="D104">
        <v>0</v>
      </c>
      <c r="E104" s="38">
        <v>0</v>
      </c>
    </row>
    <row r="105" spans="1:5" x14ac:dyDescent="0.35">
      <c r="A105" s="1">
        <v>45886</v>
      </c>
      <c r="B105" s="1">
        <v>45892</v>
      </c>
      <c r="C105">
        <v>81</v>
      </c>
      <c r="D105">
        <v>0</v>
      </c>
      <c r="E105" s="38">
        <v>0</v>
      </c>
    </row>
    <row r="106" spans="1:5" x14ac:dyDescent="0.35">
      <c r="A106" s="1">
        <v>45893</v>
      </c>
      <c r="B106" s="1">
        <v>45899</v>
      </c>
      <c r="C106">
        <v>82</v>
      </c>
      <c r="D106">
        <v>0</v>
      </c>
      <c r="E106" s="38">
        <v>0</v>
      </c>
    </row>
    <row r="107" spans="1:5" x14ac:dyDescent="0.35">
      <c r="A107" s="1">
        <v>45900</v>
      </c>
      <c r="B107" s="1">
        <v>45906</v>
      </c>
      <c r="C107">
        <v>69</v>
      </c>
      <c r="D107">
        <v>0</v>
      </c>
      <c r="E107" s="38">
        <v>0</v>
      </c>
    </row>
    <row r="108" spans="1:5" x14ac:dyDescent="0.35">
      <c r="A108" s="1">
        <v>45907</v>
      </c>
      <c r="B108" s="1">
        <v>45913</v>
      </c>
      <c r="C108">
        <v>120</v>
      </c>
      <c r="D108">
        <v>0</v>
      </c>
      <c r="E108" s="38">
        <v>0</v>
      </c>
    </row>
    <row r="109" spans="1:5" x14ac:dyDescent="0.35">
      <c r="A109" s="1">
        <v>45914</v>
      </c>
      <c r="B109" s="1">
        <v>45920</v>
      </c>
      <c r="C109">
        <v>143</v>
      </c>
      <c r="D109">
        <v>0</v>
      </c>
      <c r="E109" s="38">
        <v>0</v>
      </c>
    </row>
    <row r="110" spans="1:5" x14ac:dyDescent="0.35">
      <c r="A110" s="1">
        <v>45921</v>
      </c>
      <c r="B110" s="1">
        <v>45927</v>
      </c>
      <c r="C110">
        <v>100</v>
      </c>
      <c r="D110">
        <v>0</v>
      </c>
      <c r="E110" s="38">
        <v>0</v>
      </c>
    </row>
    <row r="111" spans="1:5" x14ac:dyDescent="0.35">
      <c r="A111" s="1">
        <v>45928</v>
      </c>
      <c r="B111" s="1">
        <v>45934</v>
      </c>
      <c r="C111">
        <v>119</v>
      </c>
      <c r="D111">
        <v>0</v>
      </c>
      <c r="E111" s="38">
        <v>0</v>
      </c>
    </row>
    <row r="112" spans="1:5" x14ac:dyDescent="0.35">
      <c r="A112" s="1">
        <v>45935</v>
      </c>
      <c r="B112" s="1">
        <v>45941</v>
      </c>
      <c r="C112">
        <v>105</v>
      </c>
      <c r="D112">
        <v>0</v>
      </c>
      <c r="E112" s="38">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111"/>
  <sheetViews>
    <sheetView topLeftCell="B91"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81640625" bestFit="1" customWidth="1"/>
    <col min="10" max="10" width="15.6328125" bestFit="1" customWidth="1"/>
    <col min="11" max="11" width="9.453125" style="29" bestFit="1" customWidth="1"/>
    <col min="12" max="12" width="21.81640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81640625" style="29" bestFit="1" customWidth="1"/>
    <col min="20" max="20" width="18.54296875" style="29" bestFit="1" customWidth="1"/>
    <col min="21" max="21" width="30.81640625" style="29" bestFit="1" customWidth="1"/>
    <col min="22" max="22" width="37.81640625" style="29" bestFit="1" customWidth="1"/>
    <col min="23" max="23" width="27" style="29" bestFit="1" customWidth="1"/>
    <col min="24" max="24" width="27" bestFit="1" customWidth="1"/>
    <col min="25" max="25" width="39.81640625" bestFit="1" customWidth="1"/>
  </cols>
  <sheetData>
    <row r="1" spans="1:23" x14ac:dyDescent="0.35">
      <c r="A1" t="s">
        <v>13</v>
      </c>
      <c r="B1" t="s">
        <v>99</v>
      </c>
      <c r="C1" t="s">
        <v>100</v>
      </c>
      <c r="D1" s="29" t="s">
        <v>101</v>
      </c>
      <c r="E1" s="29" t="s">
        <v>102</v>
      </c>
      <c r="F1" s="29" t="s">
        <v>103</v>
      </c>
      <c r="G1" s="29" t="s">
        <v>104</v>
      </c>
      <c r="H1" s="29" t="s">
        <v>105</v>
      </c>
      <c r="K1"/>
      <c r="L1"/>
      <c r="M1"/>
      <c r="N1"/>
      <c r="O1"/>
      <c r="P1"/>
      <c r="Q1"/>
      <c r="R1"/>
      <c r="S1"/>
      <c r="T1"/>
      <c r="U1"/>
      <c r="V1"/>
      <c r="W1"/>
    </row>
    <row r="2" spans="1:23" x14ac:dyDescent="0.35">
      <c r="A2" s="1">
        <v>45165</v>
      </c>
      <c r="B2" s="1">
        <v>45171</v>
      </c>
      <c r="C2" s="44" t="s">
        <v>106</v>
      </c>
      <c r="D2" s="29">
        <v>0</v>
      </c>
      <c r="E2" s="29">
        <v>19.230769230769202</v>
      </c>
      <c r="F2" s="29">
        <v>0</v>
      </c>
      <c r="G2" s="29">
        <v>0</v>
      </c>
      <c r="H2" s="29">
        <v>0</v>
      </c>
      <c r="K2"/>
      <c r="L2"/>
      <c r="M2"/>
      <c r="N2"/>
      <c r="O2"/>
      <c r="P2"/>
      <c r="Q2"/>
      <c r="R2"/>
      <c r="S2"/>
      <c r="T2"/>
      <c r="U2"/>
      <c r="V2"/>
      <c r="W2"/>
    </row>
    <row r="3" spans="1:23" x14ac:dyDescent="0.35">
      <c r="A3" s="1">
        <v>45172</v>
      </c>
      <c r="B3" s="1">
        <v>45178</v>
      </c>
      <c r="C3" s="44" t="s">
        <v>106</v>
      </c>
      <c r="D3" s="29">
        <v>0</v>
      </c>
      <c r="E3" s="29">
        <v>14.893617021276601</v>
      </c>
      <c r="F3" s="29">
        <v>0</v>
      </c>
      <c r="G3" s="29">
        <v>0</v>
      </c>
      <c r="H3" s="29">
        <v>0</v>
      </c>
      <c r="K3"/>
      <c r="L3"/>
      <c r="M3"/>
      <c r="N3"/>
      <c r="O3"/>
      <c r="P3"/>
      <c r="Q3"/>
      <c r="R3"/>
      <c r="S3"/>
      <c r="T3"/>
      <c r="U3"/>
      <c r="V3"/>
      <c r="W3"/>
    </row>
    <row r="4" spans="1:23" x14ac:dyDescent="0.35">
      <c r="A4" s="1">
        <v>45179</v>
      </c>
      <c r="B4" s="1">
        <v>45185</v>
      </c>
      <c r="C4" s="44" t="s">
        <v>106</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4" t="s">
        <v>106</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4" t="s">
        <v>106</v>
      </c>
      <c r="D6" s="29">
        <v>0</v>
      </c>
      <c r="E6" s="29">
        <v>8.4905660377358494</v>
      </c>
      <c r="F6" s="29">
        <v>0</v>
      </c>
      <c r="G6" s="29">
        <v>0</v>
      </c>
      <c r="H6" s="29">
        <v>0.94339622641509413</v>
      </c>
      <c r="K6"/>
      <c r="L6"/>
      <c r="M6"/>
      <c r="N6"/>
      <c r="O6"/>
      <c r="P6"/>
      <c r="Q6"/>
      <c r="R6"/>
      <c r="S6"/>
      <c r="T6"/>
      <c r="U6"/>
      <c r="V6"/>
      <c r="W6"/>
    </row>
    <row r="7" spans="1:23" x14ac:dyDescent="0.35">
      <c r="A7" s="1">
        <v>45200</v>
      </c>
      <c r="B7" s="1">
        <v>45206</v>
      </c>
      <c r="C7" s="44" t="s">
        <v>106</v>
      </c>
      <c r="D7" s="29">
        <v>0</v>
      </c>
      <c r="E7" s="29">
        <v>19.387755102040799</v>
      </c>
      <c r="F7" s="29">
        <v>0</v>
      </c>
      <c r="G7" s="29">
        <v>0</v>
      </c>
      <c r="H7" s="29">
        <v>0</v>
      </c>
      <c r="K7"/>
      <c r="L7"/>
      <c r="M7"/>
      <c r="N7"/>
      <c r="O7"/>
      <c r="P7"/>
      <c r="Q7"/>
      <c r="R7"/>
      <c r="S7"/>
      <c r="T7"/>
      <c r="U7"/>
      <c r="V7"/>
      <c r="W7"/>
    </row>
    <row r="8" spans="1:23" x14ac:dyDescent="0.35">
      <c r="A8" s="1">
        <v>45207</v>
      </c>
      <c r="B8" s="1">
        <v>45213</v>
      </c>
      <c r="C8" s="44" t="s">
        <v>106</v>
      </c>
      <c r="D8" s="29">
        <v>0</v>
      </c>
      <c r="E8" s="29">
        <v>17.105263157894701</v>
      </c>
      <c r="F8" s="29">
        <v>0</v>
      </c>
      <c r="G8" s="29">
        <v>0</v>
      </c>
      <c r="H8" s="29">
        <v>0</v>
      </c>
      <c r="K8"/>
      <c r="L8"/>
      <c r="M8"/>
      <c r="N8"/>
      <c r="O8"/>
      <c r="P8"/>
      <c r="Q8"/>
      <c r="R8"/>
      <c r="S8"/>
      <c r="T8"/>
      <c r="U8"/>
      <c r="V8"/>
      <c r="W8"/>
    </row>
    <row r="9" spans="1:23" x14ac:dyDescent="0.35">
      <c r="A9" s="1">
        <v>45214</v>
      </c>
      <c r="B9" s="1">
        <v>45220</v>
      </c>
      <c r="C9" s="44" t="s">
        <v>106</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4" t="s">
        <v>106</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4" t="s">
        <v>106</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4" t="s">
        <v>106</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4" t="s">
        <v>106</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4" t="s">
        <v>106</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4" t="s">
        <v>106</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4" t="s">
        <v>106</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4" t="s">
        <v>106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4" t="s">
        <v>106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4" t="s">
        <v>106</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4" t="s">
        <v>106</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4" t="s">
        <v>106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4" t="s">
        <v>106</v>
      </c>
      <c r="D22" s="29">
        <v>0</v>
      </c>
      <c r="E22" s="29">
        <v>1.25</v>
      </c>
      <c r="F22" s="29">
        <v>0</v>
      </c>
      <c r="G22" s="29">
        <v>1.25</v>
      </c>
      <c r="H22" s="29">
        <v>3.75</v>
      </c>
      <c r="K22"/>
      <c r="L22"/>
      <c r="M22"/>
      <c r="N22"/>
      <c r="O22"/>
      <c r="P22"/>
      <c r="Q22"/>
      <c r="R22"/>
      <c r="S22"/>
      <c r="T22"/>
      <c r="U22"/>
      <c r="V22"/>
      <c r="W22"/>
    </row>
    <row r="23" spans="1:23" x14ac:dyDescent="0.35">
      <c r="A23" s="1">
        <v>45312</v>
      </c>
      <c r="B23" s="1">
        <v>45318</v>
      </c>
      <c r="C23" s="44" t="s">
        <v>106</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4" t="s">
        <v>106</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4" t="s">
        <v>106</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4" t="s">
        <v>106</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4" t="s">
        <v>106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4" t="s">
        <v>106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4" t="s">
        <v>106</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4" t="s">
        <v>106</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4" t="s">
        <v>106</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4" t="s">
        <v>106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4" t="s">
        <v>106</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4" t="s">
        <v>106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4" t="s">
        <v>106</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4" t="s">
        <v>106</v>
      </c>
      <c r="D36" s="29">
        <v>1.9</v>
      </c>
      <c r="E36" s="29">
        <v>7.7</v>
      </c>
      <c r="F36" s="29">
        <v>3.8</v>
      </c>
      <c r="G36" s="29">
        <v>3.8</v>
      </c>
      <c r="H36" s="29">
        <v>0</v>
      </c>
      <c r="K36"/>
      <c r="L36"/>
      <c r="M36"/>
      <c r="N36"/>
      <c r="O36"/>
      <c r="P36"/>
      <c r="Q36"/>
      <c r="R36"/>
      <c r="S36"/>
      <c r="T36"/>
      <c r="U36"/>
      <c r="V36"/>
      <c r="W36"/>
    </row>
    <row r="37" spans="1:23" x14ac:dyDescent="0.35">
      <c r="A37" s="1">
        <v>45410</v>
      </c>
      <c r="B37" s="1">
        <v>45416</v>
      </c>
      <c r="C37" s="44" t="s">
        <v>106</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4" t="s">
        <v>106</v>
      </c>
      <c r="D38" s="29">
        <v>2.6</v>
      </c>
      <c r="E38" s="29">
        <v>3.9</v>
      </c>
      <c r="F38" s="29">
        <v>14.3</v>
      </c>
      <c r="G38" s="29">
        <v>11.7</v>
      </c>
      <c r="H38" s="29">
        <v>5.2</v>
      </c>
      <c r="K38"/>
      <c r="L38"/>
      <c r="M38"/>
      <c r="N38"/>
      <c r="O38"/>
      <c r="P38"/>
      <c r="Q38"/>
      <c r="R38"/>
      <c r="S38"/>
      <c r="T38"/>
      <c r="U38"/>
      <c r="V38"/>
      <c r="W38"/>
    </row>
    <row r="39" spans="1:23" x14ac:dyDescent="0.35">
      <c r="A39" s="1">
        <v>45424</v>
      </c>
      <c r="B39" s="1">
        <v>45430</v>
      </c>
      <c r="C39" s="44" t="s">
        <v>106</v>
      </c>
      <c r="D39" s="29">
        <v>0</v>
      </c>
      <c r="E39" s="29">
        <v>12.5</v>
      </c>
      <c r="F39" s="29">
        <v>22.5</v>
      </c>
      <c r="G39" s="29">
        <v>17.5</v>
      </c>
      <c r="H39" s="29">
        <v>2.5</v>
      </c>
      <c r="K39"/>
      <c r="L39"/>
      <c r="M39"/>
      <c r="N39"/>
      <c r="O39"/>
      <c r="P39"/>
      <c r="Q39"/>
      <c r="R39"/>
      <c r="S39"/>
      <c r="T39"/>
      <c r="U39"/>
      <c r="V39"/>
      <c r="W39"/>
    </row>
    <row r="40" spans="1:23" x14ac:dyDescent="0.35">
      <c r="A40" s="1">
        <v>45431</v>
      </c>
      <c r="B40" s="1">
        <v>45437</v>
      </c>
      <c r="C40" s="44" t="s">
        <v>106</v>
      </c>
      <c r="D40" s="29">
        <v>2.6</v>
      </c>
      <c r="E40" s="29">
        <v>5.3</v>
      </c>
      <c r="F40" s="29">
        <v>13.2</v>
      </c>
      <c r="G40" s="29">
        <v>10.5</v>
      </c>
      <c r="H40" s="29">
        <v>0</v>
      </c>
      <c r="K40"/>
      <c r="L40"/>
      <c r="M40"/>
      <c r="N40"/>
      <c r="O40"/>
      <c r="P40"/>
      <c r="Q40"/>
      <c r="R40"/>
      <c r="S40"/>
      <c r="T40"/>
      <c r="U40"/>
      <c r="V40"/>
      <c r="W40"/>
    </row>
    <row r="41" spans="1:23" x14ac:dyDescent="0.35">
      <c r="A41" s="1">
        <v>45438</v>
      </c>
      <c r="B41" s="1">
        <v>45444</v>
      </c>
      <c r="C41" s="44" t="s">
        <v>106</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4" t="s">
        <v>106</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4" t="s">
        <v>106</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4" t="s">
        <v>106</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4" t="s">
        <v>106</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4" t="s">
        <v>107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4" t="s">
        <v>107</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4" t="s">
        <v>107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4" t="s">
        <v>107</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4" t="s">
        <v>107</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4" t="s">
        <v>107</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4" t="s">
        <v>107</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4" t="s">
        <v>107</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4" t="s">
        <v>107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4" t="s">
        <v>107</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4" t="s">
        <v>107</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4" t="s">
        <v>107</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4" t="s">
        <v>107</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4" t="s">
        <v>107</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4" t="s">
        <v>107</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4" t="s">
        <v>107</v>
      </c>
      <c r="D61" s="29">
        <v>0.6</v>
      </c>
      <c r="E61" s="29">
        <v>9.4339622641509404</v>
      </c>
      <c r="F61" s="29">
        <v>0</v>
      </c>
      <c r="G61" s="29">
        <v>1.88679245283019</v>
      </c>
      <c r="H61" s="29">
        <v>0.6</v>
      </c>
      <c r="P61"/>
      <c r="Q61"/>
      <c r="R61"/>
      <c r="S61"/>
      <c r="T61"/>
      <c r="U61"/>
      <c r="V61"/>
      <c r="W61"/>
    </row>
    <row r="62" spans="1:23" x14ac:dyDescent="0.35">
      <c r="A62" s="1">
        <v>45585</v>
      </c>
      <c r="B62" s="1">
        <v>45591</v>
      </c>
      <c r="C62" s="44" t="s">
        <v>107</v>
      </c>
      <c r="D62" s="29">
        <v>0</v>
      </c>
      <c r="E62" s="29">
        <v>10.4</v>
      </c>
      <c r="F62" s="29">
        <v>0</v>
      </c>
      <c r="G62" s="29">
        <v>0.9</v>
      </c>
      <c r="H62" s="29">
        <v>0</v>
      </c>
      <c r="P62"/>
      <c r="Q62"/>
      <c r="R62"/>
      <c r="S62"/>
      <c r="T62"/>
      <c r="U62"/>
      <c r="V62"/>
      <c r="W62"/>
    </row>
    <row r="63" spans="1:23" x14ac:dyDescent="0.35">
      <c r="A63" s="1">
        <v>45592</v>
      </c>
      <c r="B63" s="1">
        <v>45598</v>
      </c>
      <c r="C63" s="44" t="s">
        <v>107</v>
      </c>
      <c r="D63" s="29">
        <v>0.9</v>
      </c>
      <c r="E63" s="29">
        <v>5.2</v>
      </c>
      <c r="F63" s="29">
        <v>0</v>
      </c>
      <c r="G63" s="29">
        <v>0</v>
      </c>
      <c r="H63" s="29">
        <v>0</v>
      </c>
    </row>
    <row r="64" spans="1:23" x14ac:dyDescent="0.35">
      <c r="A64" s="1">
        <v>45599</v>
      </c>
      <c r="B64" s="1">
        <v>45605</v>
      </c>
      <c r="C64" s="44" t="s">
        <v>107</v>
      </c>
      <c r="D64" s="29">
        <v>0</v>
      </c>
      <c r="E64" s="29">
        <v>6.8</v>
      </c>
      <c r="F64" s="29">
        <v>0</v>
      </c>
      <c r="G64" s="29">
        <v>0</v>
      </c>
      <c r="H64" s="29">
        <v>0</v>
      </c>
    </row>
    <row r="65" spans="1:8" x14ac:dyDescent="0.35">
      <c r="A65" s="1">
        <v>45606</v>
      </c>
      <c r="B65" s="1">
        <v>45612</v>
      </c>
      <c r="C65" s="44" t="s">
        <v>107</v>
      </c>
      <c r="D65" s="29">
        <v>0</v>
      </c>
      <c r="E65" s="29">
        <v>8.5</v>
      </c>
      <c r="F65" s="29">
        <v>0</v>
      </c>
      <c r="G65" s="29">
        <v>4.2</v>
      </c>
      <c r="H65" s="29">
        <v>0</v>
      </c>
    </row>
    <row r="66" spans="1:8" x14ac:dyDescent="0.35">
      <c r="A66" s="1">
        <v>45613</v>
      </c>
      <c r="B66" s="1">
        <v>45619</v>
      </c>
      <c r="C66" s="44" t="s">
        <v>107</v>
      </c>
      <c r="D66" s="29">
        <v>1</v>
      </c>
      <c r="E66" s="29">
        <v>16.7</v>
      </c>
      <c r="F66" s="29">
        <v>0</v>
      </c>
      <c r="G66" s="29">
        <v>4.2</v>
      </c>
      <c r="H66" s="29">
        <v>0</v>
      </c>
    </row>
    <row r="67" spans="1:8" x14ac:dyDescent="0.35">
      <c r="A67" s="1">
        <v>45620</v>
      </c>
      <c r="B67" s="1">
        <v>45626</v>
      </c>
      <c r="C67" s="44" t="s">
        <v>107</v>
      </c>
      <c r="D67" s="29">
        <v>0</v>
      </c>
      <c r="E67" s="29">
        <v>14.5</v>
      </c>
      <c r="F67" s="29">
        <v>0.9</v>
      </c>
      <c r="G67" s="29">
        <v>0.9</v>
      </c>
      <c r="H67" s="29">
        <v>3.4</v>
      </c>
    </row>
    <row r="68" spans="1:8" x14ac:dyDescent="0.35">
      <c r="A68" s="1">
        <v>45627</v>
      </c>
      <c r="B68" s="1">
        <v>45633</v>
      </c>
      <c r="C68" s="44" t="s">
        <v>107</v>
      </c>
      <c r="D68" s="29">
        <v>0.9</v>
      </c>
      <c r="E68" s="29">
        <v>13.6</v>
      </c>
      <c r="F68" s="29">
        <v>0</v>
      </c>
      <c r="G68" s="29">
        <v>2.7</v>
      </c>
      <c r="H68" s="29">
        <v>0</v>
      </c>
    </row>
    <row r="69" spans="1:8" x14ac:dyDescent="0.35">
      <c r="A69" s="1">
        <v>45634</v>
      </c>
      <c r="B69" s="1">
        <v>45640</v>
      </c>
      <c r="C69" s="44" t="s">
        <v>107</v>
      </c>
      <c r="D69" s="29">
        <v>0</v>
      </c>
      <c r="E69" s="29">
        <v>8.8000000000000007</v>
      </c>
      <c r="F69" s="29">
        <v>0</v>
      </c>
      <c r="G69" s="29">
        <v>2.4</v>
      </c>
      <c r="H69" s="29">
        <v>1.6</v>
      </c>
    </row>
    <row r="70" spans="1:8" x14ac:dyDescent="0.35">
      <c r="A70" s="1">
        <v>45641</v>
      </c>
      <c r="B70" s="1">
        <v>45647</v>
      </c>
      <c r="C70" s="44" t="s">
        <v>107</v>
      </c>
      <c r="D70" s="29">
        <v>0.8</v>
      </c>
      <c r="E70" s="29">
        <v>6.5</v>
      </c>
      <c r="F70" s="29">
        <v>0</v>
      </c>
      <c r="G70" s="29">
        <v>3.3</v>
      </c>
      <c r="H70" s="29">
        <v>4.0999999999999996</v>
      </c>
    </row>
    <row r="71" spans="1:8" x14ac:dyDescent="0.35">
      <c r="A71" s="1">
        <v>45648</v>
      </c>
      <c r="B71" s="1">
        <v>45654</v>
      </c>
      <c r="C71" s="44" t="s">
        <v>107</v>
      </c>
      <c r="D71" s="29">
        <v>1</v>
      </c>
      <c r="E71" s="29">
        <v>19.399999999999999</v>
      </c>
      <c r="F71" s="29">
        <v>1</v>
      </c>
      <c r="G71" s="29">
        <v>5.0999999999999996</v>
      </c>
      <c r="H71" s="29">
        <v>2</v>
      </c>
    </row>
    <row r="72" spans="1:8" x14ac:dyDescent="0.35">
      <c r="A72" s="1">
        <v>45655</v>
      </c>
      <c r="B72" s="1">
        <v>45661</v>
      </c>
      <c r="C72" s="44" t="s">
        <v>107</v>
      </c>
      <c r="D72" s="29">
        <v>0</v>
      </c>
      <c r="E72" s="29">
        <v>7.8</v>
      </c>
      <c r="F72" s="29">
        <v>0.9</v>
      </c>
      <c r="G72" s="29">
        <v>9.5</v>
      </c>
      <c r="H72" s="29">
        <v>5.2</v>
      </c>
    </row>
    <row r="73" spans="1:8" x14ac:dyDescent="0.35">
      <c r="A73" s="1">
        <v>45662</v>
      </c>
      <c r="B73" s="1">
        <v>45668</v>
      </c>
      <c r="C73" s="44" t="s">
        <v>107</v>
      </c>
      <c r="D73" s="29">
        <v>0.6</v>
      </c>
      <c r="E73" s="29">
        <v>3.2</v>
      </c>
      <c r="F73" s="29">
        <v>0</v>
      </c>
      <c r="G73" s="29">
        <v>8.3000000000000007</v>
      </c>
      <c r="H73" s="29">
        <v>5.7</v>
      </c>
    </row>
    <row r="74" spans="1:8" x14ac:dyDescent="0.35">
      <c r="A74" s="1">
        <v>45669</v>
      </c>
      <c r="B74" s="1">
        <v>45675</v>
      </c>
      <c r="C74" s="44" t="s">
        <v>107</v>
      </c>
      <c r="D74" s="29">
        <v>1.5</v>
      </c>
      <c r="E74" s="29">
        <v>12</v>
      </c>
      <c r="F74" s="29">
        <v>0</v>
      </c>
      <c r="G74" s="29">
        <v>3</v>
      </c>
      <c r="H74" s="29">
        <v>3</v>
      </c>
    </row>
    <row r="75" spans="1:8" x14ac:dyDescent="0.35">
      <c r="A75" s="1">
        <v>45676</v>
      </c>
      <c r="B75" s="1">
        <v>45682</v>
      </c>
      <c r="C75" s="44" t="s">
        <v>107</v>
      </c>
      <c r="D75" s="29">
        <v>0</v>
      </c>
      <c r="E75" s="29">
        <v>0.6</v>
      </c>
      <c r="F75" s="29">
        <v>0.6</v>
      </c>
      <c r="G75" s="29">
        <v>1.3</v>
      </c>
      <c r="H75" s="29">
        <v>7.9</v>
      </c>
    </row>
    <row r="76" spans="1:8" x14ac:dyDescent="0.35">
      <c r="A76" s="1">
        <v>45683</v>
      </c>
      <c r="B76" s="1">
        <v>45689</v>
      </c>
      <c r="C76" s="44" t="s">
        <v>107</v>
      </c>
      <c r="D76" s="29">
        <v>0</v>
      </c>
      <c r="E76" s="29">
        <v>2.5</v>
      </c>
      <c r="F76" s="29">
        <v>0</v>
      </c>
      <c r="G76" s="29">
        <v>1.3</v>
      </c>
      <c r="H76" s="29">
        <v>7.5</v>
      </c>
    </row>
    <row r="77" spans="1:8" x14ac:dyDescent="0.35">
      <c r="A77" s="1">
        <v>45690</v>
      </c>
      <c r="B77" s="1">
        <v>45696</v>
      </c>
      <c r="C77" s="44" t="s">
        <v>107</v>
      </c>
      <c r="D77" s="29">
        <v>1.6</v>
      </c>
      <c r="E77" s="29">
        <v>4.8</v>
      </c>
      <c r="F77" s="29">
        <v>1.6</v>
      </c>
      <c r="G77" s="29">
        <v>0</v>
      </c>
      <c r="H77" s="29">
        <v>10.3</v>
      </c>
    </row>
    <row r="78" spans="1:8" x14ac:dyDescent="0.35">
      <c r="A78" s="1">
        <v>45697</v>
      </c>
      <c r="B78" s="1">
        <v>45703</v>
      </c>
      <c r="C78" s="44" t="s">
        <v>107</v>
      </c>
      <c r="D78" s="29">
        <v>0.6</v>
      </c>
      <c r="E78" s="29">
        <v>3.6</v>
      </c>
      <c r="F78" s="29">
        <v>0.6</v>
      </c>
      <c r="G78" s="29">
        <v>0</v>
      </c>
      <c r="H78" s="29">
        <v>13.2</v>
      </c>
    </row>
    <row r="79" spans="1:8" x14ac:dyDescent="0.35">
      <c r="A79" s="1">
        <v>45704</v>
      </c>
      <c r="B79" s="1">
        <v>45710</v>
      </c>
      <c r="C79" s="44" t="s">
        <v>107</v>
      </c>
      <c r="D79" s="29">
        <v>0</v>
      </c>
      <c r="E79" s="29">
        <v>4.9000000000000004</v>
      </c>
      <c r="F79" s="29">
        <v>0.5</v>
      </c>
      <c r="G79" s="29">
        <v>1.1000000000000001</v>
      </c>
      <c r="H79" s="29">
        <v>16.600000000000001</v>
      </c>
    </row>
    <row r="80" spans="1:8" x14ac:dyDescent="0.35">
      <c r="A80" s="1">
        <v>45711</v>
      </c>
      <c r="B80" s="1">
        <v>45717</v>
      </c>
      <c r="C80" s="44" t="s">
        <v>107</v>
      </c>
      <c r="D80" s="29">
        <v>0</v>
      </c>
      <c r="E80" s="29">
        <v>5.2</v>
      </c>
      <c r="F80" s="29">
        <v>3.7</v>
      </c>
      <c r="G80" s="29">
        <v>0</v>
      </c>
      <c r="H80" s="29">
        <v>18</v>
      </c>
    </row>
    <row r="81" spans="1:8" x14ac:dyDescent="0.35">
      <c r="A81" s="1">
        <v>45718</v>
      </c>
      <c r="B81" s="1">
        <v>45724</v>
      </c>
      <c r="C81" s="44" t="s">
        <v>107</v>
      </c>
      <c r="D81" s="29">
        <v>0.7</v>
      </c>
      <c r="E81" s="29">
        <v>4.9000000000000004</v>
      </c>
      <c r="F81" s="29">
        <v>2.8</v>
      </c>
      <c r="G81" s="29">
        <v>0</v>
      </c>
      <c r="H81" s="29">
        <v>17.399999999999999</v>
      </c>
    </row>
    <row r="82" spans="1:8" x14ac:dyDescent="0.35">
      <c r="A82" s="1">
        <v>45725</v>
      </c>
      <c r="B82" s="1">
        <v>45731</v>
      </c>
      <c r="C82" s="44" t="s">
        <v>107</v>
      </c>
      <c r="D82" s="29">
        <v>0</v>
      </c>
      <c r="E82" s="29">
        <v>3.2</v>
      </c>
      <c r="F82" s="29">
        <v>0</v>
      </c>
      <c r="G82" s="29">
        <v>0</v>
      </c>
      <c r="H82" s="29">
        <v>11.7</v>
      </c>
    </row>
    <row r="83" spans="1:8" x14ac:dyDescent="0.35">
      <c r="A83" s="1">
        <v>45732</v>
      </c>
      <c r="B83" s="1">
        <v>45738</v>
      </c>
      <c r="C83" s="44" t="s">
        <v>107</v>
      </c>
      <c r="D83" s="29">
        <v>0.9</v>
      </c>
      <c r="E83" s="29">
        <v>4.5</v>
      </c>
      <c r="F83" s="29">
        <v>5.5</v>
      </c>
      <c r="G83" s="29">
        <v>0</v>
      </c>
      <c r="H83" s="29">
        <v>22</v>
      </c>
    </row>
    <row r="84" spans="1:8" x14ac:dyDescent="0.35">
      <c r="A84" s="1">
        <v>45739</v>
      </c>
      <c r="B84" s="1">
        <v>45745</v>
      </c>
      <c r="C84" s="44" t="s">
        <v>107</v>
      </c>
      <c r="D84" s="29">
        <v>2</v>
      </c>
      <c r="E84" s="29">
        <v>8.1999999999999993</v>
      </c>
      <c r="F84" s="29">
        <v>1</v>
      </c>
      <c r="G84" s="29">
        <v>1</v>
      </c>
      <c r="H84" s="29">
        <v>16.5</v>
      </c>
    </row>
    <row r="85" spans="1:8" x14ac:dyDescent="0.35">
      <c r="A85" s="1">
        <v>45746</v>
      </c>
      <c r="B85" s="1">
        <v>45752</v>
      </c>
      <c r="C85" s="44" t="s">
        <v>107</v>
      </c>
      <c r="D85" s="29">
        <v>0</v>
      </c>
      <c r="E85" s="29">
        <v>5.0999999999999996</v>
      </c>
      <c r="F85" s="29">
        <v>5.0999999999999996</v>
      </c>
      <c r="G85" s="29">
        <v>2</v>
      </c>
      <c r="H85" s="29">
        <v>9.1999999999999993</v>
      </c>
    </row>
    <row r="86" spans="1:8" x14ac:dyDescent="0.35">
      <c r="A86" s="1">
        <v>45753</v>
      </c>
      <c r="B86" s="1">
        <v>45759</v>
      </c>
      <c r="C86" s="44" t="s">
        <v>107</v>
      </c>
      <c r="D86" s="29">
        <v>0</v>
      </c>
      <c r="E86" s="29">
        <v>15.4</v>
      </c>
      <c r="F86" s="29">
        <v>5.8</v>
      </c>
      <c r="G86" s="29">
        <v>1</v>
      </c>
      <c r="H86" s="29">
        <v>10.6</v>
      </c>
    </row>
    <row r="87" spans="1:8" x14ac:dyDescent="0.35">
      <c r="A87" s="1">
        <v>45760</v>
      </c>
      <c r="B87" s="1">
        <v>45766</v>
      </c>
      <c r="C87" s="44" t="s">
        <v>107</v>
      </c>
      <c r="D87" s="29">
        <v>1.2</v>
      </c>
      <c r="E87" s="29">
        <v>10.7</v>
      </c>
      <c r="F87" s="29">
        <v>6</v>
      </c>
      <c r="G87" s="29">
        <v>1.2</v>
      </c>
      <c r="H87" s="29">
        <v>6.2</v>
      </c>
    </row>
    <row r="88" spans="1:8" x14ac:dyDescent="0.35">
      <c r="A88" s="1">
        <v>45767</v>
      </c>
      <c r="B88" s="1">
        <v>45773</v>
      </c>
      <c r="C88" s="44" t="s">
        <v>107</v>
      </c>
      <c r="D88" s="29">
        <v>1</v>
      </c>
      <c r="E88" s="29">
        <v>13.1</v>
      </c>
      <c r="F88" s="29">
        <v>8.1</v>
      </c>
      <c r="G88" s="29">
        <v>5.0999999999999996</v>
      </c>
      <c r="H88" s="29">
        <v>7.1</v>
      </c>
    </row>
    <row r="89" spans="1:8" x14ac:dyDescent="0.35">
      <c r="A89" s="1">
        <v>45774</v>
      </c>
      <c r="B89" s="1">
        <v>45780</v>
      </c>
      <c r="C89" s="44" t="s">
        <v>107</v>
      </c>
      <c r="D89" s="29">
        <v>0.9</v>
      </c>
      <c r="E89" s="29">
        <v>10</v>
      </c>
      <c r="F89" s="29">
        <v>10</v>
      </c>
      <c r="G89" s="29">
        <v>2.8</v>
      </c>
      <c r="H89" s="29">
        <v>3.7</v>
      </c>
    </row>
    <row r="90" spans="1:8" x14ac:dyDescent="0.35">
      <c r="A90" s="1">
        <v>45781</v>
      </c>
      <c r="B90" s="1">
        <v>45787</v>
      </c>
      <c r="C90" s="44" t="s">
        <v>107</v>
      </c>
      <c r="D90" s="29">
        <v>0</v>
      </c>
      <c r="E90" s="29">
        <v>10.7</v>
      </c>
      <c r="F90" s="29">
        <v>14.7</v>
      </c>
      <c r="G90" s="29">
        <v>5.3</v>
      </c>
      <c r="H90" s="29">
        <v>4</v>
      </c>
    </row>
    <row r="91" spans="1:8" x14ac:dyDescent="0.35">
      <c r="A91" s="1">
        <v>45788</v>
      </c>
      <c r="B91" s="1">
        <v>45794</v>
      </c>
      <c r="C91" s="44" t="s">
        <v>107</v>
      </c>
      <c r="D91" s="29">
        <v>2.9</v>
      </c>
      <c r="E91" s="29">
        <v>12.7</v>
      </c>
      <c r="F91" s="29">
        <v>6.9</v>
      </c>
      <c r="G91" s="29">
        <v>5.9</v>
      </c>
      <c r="H91" s="29">
        <v>3</v>
      </c>
    </row>
    <row r="92" spans="1:8" x14ac:dyDescent="0.35">
      <c r="A92" s="1">
        <v>45795</v>
      </c>
      <c r="B92" s="1">
        <v>45801</v>
      </c>
      <c r="C92" s="44" t="s">
        <v>107</v>
      </c>
      <c r="D92" s="29">
        <v>0</v>
      </c>
      <c r="E92" s="29">
        <v>18.899999999999999</v>
      </c>
      <c r="F92" s="29">
        <v>9.6</v>
      </c>
      <c r="G92" s="29">
        <v>11</v>
      </c>
      <c r="H92" s="29">
        <v>0</v>
      </c>
    </row>
    <row r="93" spans="1:8" x14ac:dyDescent="0.35">
      <c r="A93" s="1">
        <v>45802</v>
      </c>
      <c r="B93" s="1">
        <v>45808</v>
      </c>
      <c r="C93" s="44" t="s">
        <v>107</v>
      </c>
      <c r="D93" s="29">
        <v>0</v>
      </c>
      <c r="E93" s="29">
        <v>17.100000000000001</v>
      </c>
      <c r="F93" s="29">
        <v>9</v>
      </c>
      <c r="G93" s="29">
        <v>11.7</v>
      </c>
      <c r="H93" s="29">
        <v>1.8</v>
      </c>
    </row>
    <row r="94" spans="1:8" x14ac:dyDescent="0.35">
      <c r="A94" s="1">
        <v>45809</v>
      </c>
      <c r="B94" s="1">
        <v>45815</v>
      </c>
      <c r="C94" s="44" t="s">
        <v>107</v>
      </c>
      <c r="D94" s="29">
        <v>0</v>
      </c>
      <c r="E94" s="29">
        <v>19.3</v>
      </c>
      <c r="F94" s="29">
        <v>3.6</v>
      </c>
      <c r="G94" s="29">
        <v>10.8</v>
      </c>
      <c r="H94" s="29">
        <v>0</v>
      </c>
    </row>
    <row r="95" spans="1:8" x14ac:dyDescent="0.35">
      <c r="A95" s="1">
        <v>45816</v>
      </c>
      <c r="B95" s="1">
        <v>45822</v>
      </c>
      <c r="C95" s="44" t="s">
        <v>107</v>
      </c>
      <c r="D95" s="29">
        <v>0</v>
      </c>
      <c r="E95" s="29">
        <v>18.3</v>
      </c>
      <c r="F95" s="29">
        <v>6.1</v>
      </c>
      <c r="G95" s="29">
        <v>11</v>
      </c>
      <c r="H95" s="29">
        <v>0</v>
      </c>
    </row>
    <row r="96" spans="1:8" x14ac:dyDescent="0.35">
      <c r="A96" s="1">
        <v>45823</v>
      </c>
      <c r="B96" s="1">
        <v>45829</v>
      </c>
      <c r="C96" s="44" t="s">
        <v>107</v>
      </c>
      <c r="D96" s="29">
        <v>1.6</v>
      </c>
      <c r="E96" s="29">
        <v>8.1999999999999993</v>
      </c>
      <c r="F96" s="29">
        <v>4.9000000000000004</v>
      </c>
      <c r="G96" s="29">
        <v>4.9000000000000004</v>
      </c>
      <c r="H96" s="29">
        <v>0</v>
      </c>
    </row>
    <row r="97" spans="1:8" x14ac:dyDescent="0.35">
      <c r="A97" s="1">
        <v>45830</v>
      </c>
      <c r="B97" s="1">
        <v>45836</v>
      </c>
      <c r="C97" s="44" t="s">
        <v>107</v>
      </c>
      <c r="D97" s="29">
        <v>0</v>
      </c>
      <c r="E97" s="29">
        <v>17.399999999999999</v>
      </c>
      <c r="F97" s="29">
        <v>7.2</v>
      </c>
      <c r="G97" s="29">
        <v>1.4</v>
      </c>
      <c r="H97" s="29">
        <v>0</v>
      </c>
    </row>
    <row r="98" spans="1:8" x14ac:dyDescent="0.35">
      <c r="A98" s="1">
        <v>45837</v>
      </c>
      <c r="B98" s="1">
        <v>45843</v>
      </c>
      <c r="C98" s="44" t="s">
        <v>107</v>
      </c>
      <c r="D98" s="29">
        <v>0</v>
      </c>
      <c r="E98" s="29">
        <v>20.2</v>
      </c>
      <c r="F98" s="29">
        <v>6.7</v>
      </c>
      <c r="G98" s="29">
        <v>0</v>
      </c>
      <c r="H98" s="29">
        <v>0</v>
      </c>
    </row>
    <row r="99" spans="1:8" x14ac:dyDescent="0.35">
      <c r="A99" s="1">
        <v>45844</v>
      </c>
      <c r="B99" s="1">
        <v>45850</v>
      </c>
      <c r="C99" s="44" t="s">
        <v>107</v>
      </c>
      <c r="D99" s="29">
        <v>0</v>
      </c>
      <c r="E99" s="29">
        <v>23.5</v>
      </c>
      <c r="F99" s="29">
        <v>6.1</v>
      </c>
      <c r="G99" s="29">
        <v>2</v>
      </c>
      <c r="H99" s="29">
        <v>0</v>
      </c>
    </row>
    <row r="100" spans="1:8" x14ac:dyDescent="0.35">
      <c r="A100" s="1">
        <v>45851</v>
      </c>
      <c r="B100" s="1">
        <v>45857</v>
      </c>
      <c r="C100" s="44" t="s">
        <v>107</v>
      </c>
      <c r="D100" s="29">
        <v>1.7</v>
      </c>
      <c r="E100" s="29">
        <v>13.6</v>
      </c>
      <c r="F100" s="29">
        <v>0</v>
      </c>
      <c r="G100" s="29">
        <v>6.8</v>
      </c>
      <c r="H100" s="29">
        <v>0</v>
      </c>
    </row>
    <row r="101" spans="1:8" x14ac:dyDescent="0.35">
      <c r="A101" s="1">
        <v>45858</v>
      </c>
      <c r="B101" s="1">
        <v>45864</v>
      </c>
      <c r="C101" s="44" t="s">
        <v>107</v>
      </c>
      <c r="D101" s="29">
        <v>3.3</v>
      </c>
      <c r="E101" s="29">
        <v>19.7</v>
      </c>
      <c r="F101" s="29">
        <v>1.6</v>
      </c>
      <c r="G101" s="29">
        <v>3.3</v>
      </c>
      <c r="H101" s="29">
        <v>0</v>
      </c>
    </row>
    <row r="102" spans="1:8" x14ac:dyDescent="0.35">
      <c r="A102" s="1">
        <v>45865</v>
      </c>
      <c r="B102" s="1">
        <v>45871</v>
      </c>
      <c r="C102" s="44" t="s">
        <v>107</v>
      </c>
      <c r="D102" s="29">
        <v>0</v>
      </c>
      <c r="E102" s="29">
        <v>18.100000000000001</v>
      </c>
      <c r="F102" s="29">
        <v>4.8</v>
      </c>
      <c r="G102" s="29">
        <v>3.6</v>
      </c>
      <c r="H102" s="29">
        <v>2.2000000000000002</v>
      </c>
    </row>
    <row r="103" spans="1:8" x14ac:dyDescent="0.35">
      <c r="A103" s="1">
        <v>45872</v>
      </c>
      <c r="B103" s="1">
        <v>45878</v>
      </c>
      <c r="C103" s="44" t="s">
        <v>107</v>
      </c>
      <c r="D103" s="29">
        <v>0</v>
      </c>
      <c r="E103" s="29">
        <v>8.1999999999999993</v>
      </c>
      <c r="F103" s="29">
        <v>5</v>
      </c>
      <c r="G103" s="29">
        <v>1.6</v>
      </c>
      <c r="H103" s="29">
        <v>0</v>
      </c>
    </row>
    <row r="104" spans="1:8" x14ac:dyDescent="0.35">
      <c r="A104" s="1">
        <v>45879</v>
      </c>
      <c r="B104" s="1">
        <v>45885</v>
      </c>
      <c r="C104" s="44" t="s">
        <v>107</v>
      </c>
      <c r="D104" s="29">
        <v>0</v>
      </c>
      <c r="E104" s="29">
        <v>3.2</v>
      </c>
      <c r="F104" s="29">
        <v>3.2</v>
      </c>
      <c r="G104" s="29">
        <v>1.6</v>
      </c>
      <c r="H104" s="29">
        <v>0</v>
      </c>
    </row>
    <row r="105" spans="1:8" x14ac:dyDescent="0.35">
      <c r="A105" s="1">
        <v>45886</v>
      </c>
      <c r="B105" s="1">
        <v>45892</v>
      </c>
      <c r="C105" s="44" t="s">
        <v>107</v>
      </c>
      <c r="D105" s="29">
        <v>0</v>
      </c>
      <c r="E105" s="29">
        <v>18.5</v>
      </c>
      <c r="F105" s="29">
        <v>1.2</v>
      </c>
      <c r="G105" s="29">
        <v>1.2</v>
      </c>
      <c r="H105" s="29">
        <v>0</v>
      </c>
    </row>
    <row r="106" spans="1:8" x14ac:dyDescent="0.35">
      <c r="A106" s="1">
        <v>45893</v>
      </c>
      <c r="B106" s="1">
        <v>45899</v>
      </c>
      <c r="C106" s="44" t="s">
        <v>107</v>
      </c>
      <c r="D106" s="29">
        <v>2.6</v>
      </c>
      <c r="E106" s="29">
        <v>12.8</v>
      </c>
      <c r="F106" s="29">
        <v>0</v>
      </c>
      <c r="G106" s="29">
        <v>0</v>
      </c>
      <c r="H106" s="29">
        <v>0</v>
      </c>
    </row>
    <row r="107" spans="1:8" x14ac:dyDescent="0.35">
      <c r="A107" s="1">
        <v>45900</v>
      </c>
      <c r="B107" s="1">
        <v>45906</v>
      </c>
      <c r="C107" s="44" t="s">
        <v>107</v>
      </c>
      <c r="D107" s="29">
        <v>0</v>
      </c>
      <c r="E107" s="29">
        <v>17.399999999999999</v>
      </c>
      <c r="F107" s="29">
        <v>0</v>
      </c>
      <c r="G107" s="29">
        <v>0</v>
      </c>
      <c r="H107" s="29">
        <v>0</v>
      </c>
    </row>
    <row r="108" spans="1:8" x14ac:dyDescent="0.35">
      <c r="A108" s="1">
        <v>45907</v>
      </c>
      <c r="B108" s="1">
        <v>45913</v>
      </c>
      <c r="C108" s="44" t="s">
        <v>107</v>
      </c>
      <c r="D108" s="29">
        <v>1</v>
      </c>
      <c r="E108" s="29">
        <v>20</v>
      </c>
      <c r="F108" s="29">
        <v>6.7</v>
      </c>
      <c r="G108" s="29">
        <v>1.9</v>
      </c>
      <c r="H108" s="29">
        <v>0</v>
      </c>
    </row>
    <row r="109" spans="1:8" x14ac:dyDescent="0.35">
      <c r="A109" s="1">
        <v>45914</v>
      </c>
      <c r="B109" s="1">
        <v>45920</v>
      </c>
      <c r="C109" s="44" t="s">
        <v>107</v>
      </c>
      <c r="D109" s="29">
        <v>0.8</v>
      </c>
      <c r="E109" s="29">
        <v>29.4</v>
      </c>
      <c r="F109" s="29">
        <v>3.4</v>
      </c>
      <c r="G109" s="29">
        <v>1.7</v>
      </c>
      <c r="H109" s="29">
        <v>0</v>
      </c>
    </row>
    <row r="110" spans="1:8" x14ac:dyDescent="0.35">
      <c r="A110" s="1">
        <v>45921</v>
      </c>
      <c r="B110" s="1">
        <v>45927</v>
      </c>
      <c r="C110" s="44" t="s">
        <v>107</v>
      </c>
      <c r="D110" s="29">
        <v>1.4</v>
      </c>
      <c r="E110" s="29">
        <v>28.8</v>
      </c>
      <c r="F110" s="29">
        <v>5.5</v>
      </c>
      <c r="G110" s="29">
        <v>0</v>
      </c>
      <c r="H110" s="29">
        <v>0</v>
      </c>
    </row>
    <row r="111" spans="1:8" x14ac:dyDescent="0.35">
      <c r="A111" s="1">
        <v>45928</v>
      </c>
      <c r="B111" s="1">
        <v>45934</v>
      </c>
      <c r="C111" s="44" t="s">
        <v>107</v>
      </c>
      <c r="D111" s="29">
        <v>0</v>
      </c>
      <c r="E111" s="29">
        <v>28.7</v>
      </c>
      <c r="F111" s="29">
        <v>0</v>
      </c>
      <c r="G111" s="29">
        <v>0</v>
      </c>
      <c r="H111"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889"/>
  <sheetViews>
    <sheetView topLeftCell="A868"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46</v>
      </c>
      <c r="B1" t="s">
        <v>13</v>
      </c>
      <c r="C1" t="s">
        <v>8</v>
      </c>
      <c r="D1" t="s">
        <v>47</v>
      </c>
    </row>
    <row r="2" spans="1:4" x14ac:dyDescent="0.35">
      <c r="A2" s="44" t="s">
        <v>48</v>
      </c>
      <c r="B2" s="1">
        <v>45165</v>
      </c>
      <c r="C2" s="44" t="s">
        <v>49</v>
      </c>
      <c r="D2">
        <v>53</v>
      </c>
    </row>
    <row r="3" spans="1:4" x14ac:dyDescent="0.35">
      <c r="A3" s="44" t="s">
        <v>48</v>
      </c>
      <c r="B3" s="1">
        <v>45165</v>
      </c>
      <c r="C3" s="44" t="s">
        <v>50</v>
      </c>
      <c r="D3">
        <v>55</v>
      </c>
    </row>
    <row r="4" spans="1:4" x14ac:dyDescent="0.35">
      <c r="A4" s="44" t="s">
        <v>48</v>
      </c>
      <c r="B4" s="1">
        <v>45165</v>
      </c>
      <c r="C4" s="44" t="s">
        <v>51</v>
      </c>
      <c r="D4">
        <v>139</v>
      </c>
    </row>
    <row r="5" spans="1:4" x14ac:dyDescent="0.35">
      <c r="A5" s="44" t="s">
        <v>48</v>
      </c>
      <c r="B5" s="1">
        <v>45165</v>
      </c>
      <c r="C5" s="44" t="s">
        <v>52</v>
      </c>
      <c r="D5">
        <v>43</v>
      </c>
    </row>
    <row r="6" spans="1:4" x14ac:dyDescent="0.35">
      <c r="A6" s="44" t="s">
        <v>48</v>
      </c>
      <c r="B6" s="1">
        <v>45172</v>
      </c>
      <c r="C6" s="44" t="s">
        <v>49</v>
      </c>
      <c r="D6">
        <v>67</v>
      </c>
    </row>
    <row r="7" spans="1:4" x14ac:dyDescent="0.35">
      <c r="A7" s="44" t="s">
        <v>48</v>
      </c>
      <c r="B7" s="1">
        <v>45172</v>
      </c>
      <c r="C7" s="44" t="s">
        <v>50</v>
      </c>
      <c r="D7">
        <v>43</v>
      </c>
    </row>
    <row r="8" spans="1:4" x14ac:dyDescent="0.35">
      <c r="A8" s="44" t="s">
        <v>48</v>
      </c>
      <c r="B8" s="1">
        <v>45172</v>
      </c>
      <c r="C8" s="44" t="s">
        <v>51</v>
      </c>
      <c r="D8">
        <v>128</v>
      </c>
    </row>
    <row r="9" spans="1:4" x14ac:dyDescent="0.35">
      <c r="A9" s="44" t="s">
        <v>48</v>
      </c>
      <c r="B9" s="1">
        <v>45172</v>
      </c>
      <c r="C9" s="44" t="s">
        <v>52</v>
      </c>
      <c r="D9">
        <v>32</v>
      </c>
    </row>
    <row r="10" spans="1:4" x14ac:dyDescent="0.35">
      <c r="A10" s="44" t="s">
        <v>48</v>
      </c>
      <c r="B10" s="1">
        <v>45179</v>
      </c>
      <c r="C10" s="44" t="s">
        <v>49</v>
      </c>
      <c r="D10">
        <v>71</v>
      </c>
    </row>
    <row r="11" spans="1:4" x14ac:dyDescent="0.35">
      <c r="A11" s="44" t="s">
        <v>48</v>
      </c>
      <c r="B11" s="1">
        <v>45179</v>
      </c>
      <c r="C11" s="44" t="s">
        <v>50</v>
      </c>
      <c r="D11">
        <v>66</v>
      </c>
    </row>
    <row r="12" spans="1:4" x14ac:dyDescent="0.35">
      <c r="A12" s="44" t="s">
        <v>48</v>
      </c>
      <c r="B12" s="1">
        <v>45179</v>
      </c>
      <c r="C12" s="44" t="s">
        <v>51</v>
      </c>
      <c r="D12">
        <v>125</v>
      </c>
    </row>
    <row r="13" spans="1:4" x14ac:dyDescent="0.35">
      <c r="A13" s="44" t="s">
        <v>48</v>
      </c>
      <c r="B13" s="1">
        <v>45179</v>
      </c>
      <c r="C13" s="44" t="s">
        <v>52</v>
      </c>
      <c r="D13">
        <v>27</v>
      </c>
    </row>
    <row r="14" spans="1:4" x14ac:dyDescent="0.35">
      <c r="A14" s="44" t="s">
        <v>48</v>
      </c>
      <c r="B14" s="1">
        <v>45186</v>
      </c>
      <c r="C14" s="44" t="s">
        <v>49</v>
      </c>
      <c r="D14">
        <v>100</v>
      </c>
    </row>
    <row r="15" spans="1:4" x14ac:dyDescent="0.35">
      <c r="A15" s="44" t="s">
        <v>48</v>
      </c>
      <c r="B15" s="1">
        <v>45186</v>
      </c>
      <c r="C15" s="44" t="s">
        <v>50</v>
      </c>
      <c r="D15">
        <v>70</v>
      </c>
    </row>
    <row r="16" spans="1:4" x14ac:dyDescent="0.35">
      <c r="A16" s="44" t="s">
        <v>48</v>
      </c>
      <c r="B16" s="1">
        <v>45186</v>
      </c>
      <c r="C16" s="44" t="s">
        <v>51</v>
      </c>
      <c r="D16">
        <v>135</v>
      </c>
    </row>
    <row r="17" spans="1:4" x14ac:dyDescent="0.35">
      <c r="A17" s="44" t="s">
        <v>48</v>
      </c>
      <c r="B17" s="1">
        <v>45186</v>
      </c>
      <c r="C17" s="44" t="s">
        <v>52</v>
      </c>
      <c r="D17">
        <v>40</v>
      </c>
    </row>
    <row r="18" spans="1:4" x14ac:dyDescent="0.35">
      <c r="A18" s="44" t="s">
        <v>48</v>
      </c>
      <c r="B18" s="1">
        <v>45193</v>
      </c>
      <c r="C18" s="44" t="s">
        <v>49</v>
      </c>
      <c r="D18">
        <v>118</v>
      </c>
    </row>
    <row r="19" spans="1:4" x14ac:dyDescent="0.35">
      <c r="A19" s="44" t="s">
        <v>48</v>
      </c>
      <c r="B19" s="1">
        <v>45193</v>
      </c>
      <c r="C19" s="44" t="s">
        <v>50</v>
      </c>
      <c r="D19">
        <v>82</v>
      </c>
    </row>
    <row r="20" spans="1:4" x14ac:dyDescent="0.35">
      <c r="A20" s="44" t="s">
        <v>48</v>
      </c>
      <c r="B20" s="1">
        <v>45193</v>
      </c>
      <c r="C20" s="44" t="s">
        <v>51</v>
      </c>
      <c r="D20">
        <v>189</v>
      </c>
    </row>
    <row r="21" spans="1:4" x14ac:dyDescent="0.35">
      <c r="A21" s="44" t="s">
        <v>48</v>
      </c>
      <c r="B21" s="1">
        <v>45193</v>
      </c>
      <c r="C21" s="44" t="s">
        <v>52</v>
      </c>
      <c r="D21">
        <v>52</v>
      </c>
    </row>
    <row r="22" spans="1:4" x14ac:dyDescent="0.35">
      <c r="A22" s="44" t="s">
        <v>48</v>
      </c>
      <c r="B22" s="1">
        <v>45200</v>
      </c>
      <c r="C22" s="44" t="s">
        <v>49</v>
      </c>
      <c r="D22">
        <v>122</v>
      </c>
    </row>
    <row r="23" spans="1:4" x14ac:dyDescent="0.35">
      <c r="A23" s="44" t="s">
        <v>48</v>
      </c>
      <c r="B23" s="1">
        <v>45200</v>
      </c>
      <c r="C23" s="44" t="s">
        <v>50</v>
      </c>
      <c r="D23">
        <v>98</v>
      </c>
    </row>
    <row r="24" spans="1:4" x14ac:dyDescent="0.35">
      <c r="A24" s="44" t="s">
        <v>48</v>
      </c>
      <c r="B24" s="1">
        <v>45200</v>
      </c>
      <c r="C24" s="44" t="s">
        <v>51</v>
      </c>
      <c r="D24">
        <v>186</v>
      </c>
    </row>
    <row r="25" spans="1:4" x14ac:dyDescent="0.35">
      <c r="A25" s="44" t="s">
        <v>48</v>
      </c>
      <c r="B25" s="1">
        <v>45200</v>
      </c>
      <c r="C25" s="44" t="s">
        <v>52</v>
      </c>
      <c r="D25">
        <v>42</v>
      </c>
    </row>
    <row r="26" spans="1:4" x14ac:dyDescent="0.35">
      <c r="A26" s="44" t="s">
        <v>48</v>
      </c>
      <c r="B26" s="1">
        <v>45207</v>
      </c>
      <c r="C26" s="44" t="s">
        <v>49</v>
      </c>
      <c r="D26">
        <v>143</v>
      </c>
    </row>
    <row r="27" spans="1:4" x14ac:dyDescent="0.35">
      <c r="A27" s="44" t="s">
        <v>48</v>
      </c>
      <c r="B27" s="1">
        <v>45207</v>
      </c>
      <c r="C27" s="44" t="s">
        <v>50</v>
      </c>
      <c r="D27">
        <v>88</v>
      </c>
    </row>
    <row r="28" spans="1:4" x14ac:dyDescent="0.35">
      <c r="A28" s="44" t="s">
        <v>48</v>
      </c>
      <c r="B28" s="1">
        <v>45207</v>
      </c>
      <c r="C28" s="44" t="s">
        <v>51</v>
      </c>
      <c r="D28">
        <v>190</v>
      </c>
    </row>
    <row r="29" spans="1:4" x14ac:dyDescent="0.35">
      <c r="A29" s="44" t="s">
        <v>48</v>
      </c>
      <c r="B29" s="1">
        <v>45207</v>
      </c>
      <c r="C29" s="44" t="s">
        <v>52</v>
      </c>
      <c r="D29">
        <v>47</v>
      </c>
    </row>
    <row r="30" spans="1:4" x14ac:dyDescent="0.35">
      <c r="A30" s="44" t="s">
        <v>48</v>
      </c>
      <c r="B30" s="1">
        <v>45214</v>
      </c>
      <c r="C30" s="44" t="s">
        <v>49</v>
      </c>
      <c r="D30">
        <v>135</v>
      </c>
    </row>
    <row r="31" spans="1:4" x14ac:dyDescent="0.35">
      <c r="A31" s="44" t="s">
        <v>48</v>
      </c>
      <c r="B31" s="1">
        <v>45214</v>
      </c>
      <c r="C31" s="44" t="s">
        <v>50</v>
      </c>
      <c r="D31">
        <v>73</v>
      </c>
    </row>
    <row r="32" spans="1:4" x14ac:dyDescent="0.35">
      <c r="A32" s="44" t="s">
        <v>48</v>
      </c>
      <c r="B32" s="1">
        <v>45214</v>
      </c>
      <c r="C32" s="44" t="s">
        <v>51</v>
      </c>
      <c r="D32">
        <v>172</v>
      </c>
    </row>
    <row r="33" spans="1:4" x14ac:dyDescent="0.35">
      <c r="A33" s="44" t="s">
        <v>48</v>
      </c>
      <c r="B33" s="1">
        <v>45214</v>
      </c>
      <c r="C33" s="44" t="s">
        <v>52</v>
      </c>
      <c r="D33">
        <v>40</v>
      </c>
    </row>
    <row r="34" spans="1:4" x14ac:dyDescent="0.35">
      <c r="A34" s="44" t="s">
        <v>48</v>
      </c>
      <c r="B34" s="1">
        <v>45221</v>
      </c>
      <c r="C34" s="44" t="s">
        <v>49</v>
      </c>
      <c r="D34">
        <v>191</v>
      </c>
    </row>
    <row r="35" spans="1:4" x14ac:dyDescent="0.35">
      <c r="A35" s="44" t="s">
        <v>48</v>
      </c>
      <c r="B35" s="1">
        <v>45221</v>
      </c>
      <c r="C35" s="44" t="s">
        <v>50</v>
      </c>
      <c r="D35">
        <v>117</v>
      </c>
    </row>
    <row r="36" spans="1:4" x14ac:dyDescent="0.35">
      <c r="A36" s="44" t="s">
        <v>48</v>
      </c>
      <c r="B36" s="1">
        <v>45221</v>
      </c>
      <c r="C36" s="44" t="s">
        <v>51</v>
      </c>
      <c r="D36">
        <v>180</v>
      </c>
    </row>
    <row r="37" spans="1:4" x14ac:dyDescent="0.35">
      <c r="A37" s="44" t="s">
        <v>48</v>
      </c>
      <c r="B37" s="1">
        <v>45221</v>
      </c>
      <c r="C37" s="44" t="s">
        <v>52</v>
      </c>
      <c r="D37">
        <v>33</v>
      </c>
    </row>
    <row r="38" spans="1:4" x14ac:dyDescent="0.35">
      <c r="A38" s="44" t="s">
        <v>48</v>
      </c>
      <c r="B38" s="1">
        <v>45228</v>
      </c>
      <c r="C38" s="44" t="s">
        <v>49</v>
      </c>
      <c r="D38">
        <v>171</v>
      </c>
    </row>
    <row r="39" spans="1:4" x14ac:dyDescent="0.35">
      <c r="A39" s="44" t="s">
        <v>48</v>
      </c>
      <c r="B39" s="1">
        <v>45228</v>
      </c>
      <c r="C39" s="44" t="s">
        <v>50</v>
      </c>
      <c r="D39">
        <v>99</v>
      </c>
    </row>
    <row r="40" spans="1:4" x14ac:dyDescent="0.35">
      <c r="A40" s="44" t="s">
        <v>48</v>
      </c>
      <c r="B40" s="1">
        <v>45228</v>
      </c>
      <c r="C40" s="44" t="s">
        <v>51</v>
      </c>
      <c r="D40">
        <v>196</v>
      </c>
    </row>
    <row r="41" spans="1:4" x14ac:dyDescent="0.35">
      <c r="A41" s="44" t="s">
        <v>48</v>
      </c>
      <c r="B41" s="1">
        <v>45228</v>
      </c>
      <c r="C41" s="44" t="s">
        <v>52</v>
      </c>
      <c r="D41">
        <v>32</v>
      </c>
    </row>
    <row r="42" spans="1:4" x14ac:dyDescent="0.35">
      <c r="A42" s="44" t="s">
        <v>48</v>
      </c>
      <c r="B42" s="1">
        <v>45235</v>
      </c>
      <c r="C42" s="44" t="s">
        <v>49</v>
      </c>
      <c r="D42">
        <v>218</v>
      </c>
    </row>
    <row r="43" spans="1:4" x14ac:dyDescent="0.35">
      <c r="A43" s="44" t="s">
        <v>48</v>
      </c>
      <c r="B43" s="1">
        <v>45235</v>
      </c>
      <c r="C43" s="44" t="s">
        <v>50</v>
      </c>
      <c r="D43">
        <v>125</v>
      </c>
    </row>
    <row r="44" spans="1:4" x14ac:dyDescent="0.35">
      <c r="A44" s="44" t="s">
        <v>48</v>
      </c>
      <c r="B44" s="1">
        <v>45235</v>
      </c>
      <c r="C44" s="44" t="s">
        <v>51</v>
      </c>
      <c r="D44">
        <v>203</v>
      </c>
    </row>
    <row r="45" spans="1:4" x14ac:dyDescent="0.35">
      <c r="A45" s="44" t="s">
        <v>48</v>
      </c>
      <c r="B45" s="1">
        <v>45235</v>
      </c>
      <c r="C45" s="44" t="s">
        <v>52</v>
      </c>
      <c r="D45">
        <v>41</v>
      </c>
    </row>
    <row r="46" spans="1:4" x14ac:dyDescent="0.35">
      <c r="A46" s="44" t="s">
        <v>48</v>
      </c>
      <c r="B46" s="1">
        <v>45242</v>
      </c>
      <c r="C46" s="44" t="s">
        <v>49</v>
      </c>
      <c r="D46">
        <v>238</v>
      </c>
    </row>
    <row r="47" spans="1:4" x14ac:dyDescent="0.35">
      <c r="A47" s="44" t="s">
        <v>48</v>
      </c>
      <c r="B47" s="1">
        <v>45242</v>
      </c>
      <c r="C47" s="44" t="s">
        <v>50</v>
      </c>
      <c r="D47">
        <v>160</v>
      </c>
    </row>
    <row r="48" spans="1:4" x14ac:dyDescent="0.35">
      <c r="A48" s="44" t="s">
        <v>48</v>
      </c>
      <c r="B48" s="1">
        <v>45242</v>
      </c>
      <c r="C48" s="44" t="s">
        <v>51</v>
      </c>
      <c r="D48">
        <v>220</v>
      </c>
    </row>
    <row r="49" spans="1:4" x14ac:dyDescent="0.35">
      <c r="A49" s="44" t="s">
        <v>48</v>
      </c>
      <c r="B49" s="1">
        <v>45242</v>
      </c>
      <c r="C49" s="44" t="s">
        <v>52</v>
      </c>
      <c r="D49">
        <v>60</v>
      </c>
    </row>
    <row r="50" spans="1:4" x14ac:dyDescent="0.35">
      <c r="A50" s="44" t="s">
        <v>48</v>
      </c>
      <c r="B50" s="1">
        <v>45249</v>
      </c>
      <c r="C50" s="44" t="s">
        <v>49</v>
      </c>
      <c r="D50">
        <v>262</v>
      </c>
    </row>
    <row r="51" spans="1:4" x14ac:dyDescent="0.35">
      <c r="A51" s="44" t="s">
        <v>48</v>
      </c>
      <c r="B51" s="1">
        <v>45249</v>
      </c>
      <c r="C51" s="44" t="s">
        <v>50</v>
      </c>
      <c r="D51">
        <v>145</v>
      </c>
    </row>
    <row r="52" spans="1:4" x14ac:dyDescent="0.35">
      <c r="A52" s="44" t="s">
        <v>48</v>
      </c>
      <c r="B52" s="1">
        <v>45249</v>
      </c>
      <c r="C52" s="44" t="s">
        <v>51</v>
      </c>
      <c r="D52">
        <v>228</v>
      </c>
    </row>
    <row r="53" spans="1:4" x14ac:dyDescent="0.35">
      <c r="A53" s="44" t="s">
        <v>48</v>
      </c>
      <c r="B53" s="1">
        <v>45249</v>
      </c>
      <c r="C53" s="44" t="s">
        <v>52</v>
      </c>
      <c r="D53">
        <v>38</v>
      </c>
    </row>
    <row r="54" spans="1:4" x14ac:dyDescent="0.35">
      <c r="A54" s="44" t="s">
        <v>48</v>
      </c>
      <c r="B54" s="1">
        <v>45256</v>
      </c>
      <c r="C54" s="44" t="s">
        <v>49</v>
      </c>
      <c r="D54">
        <v>267</v>
      </c>
    </row>
    <row r="55" spans="1:4" x14ac:dyDescent="0.35">
      <c r="A55" s="44" t="s">
        <v>48</v>
      </c>
      <c r="B55" s="1">
        <v>45256</v>
      </c>
      <c r="C55" s="44" t="s">
        <v>50</v>
      </c>
      <c r="D55">
        <v>156</v>
      </c>
    </row>
    <row r="56" spans="1:4" x14ac:dyDescent="0.35">
      <c r="A56" s="44" t="s">
        <v>48</v>
      </c>
      <c r="B56" s="1">
        <v>45256</v>
      </c>
      <c r="C56" s="44" t="s">
        <v>51</v>
      </c>
      <c r="D56">
        <v>215</v>
      </c>
    </row>
    <row r="57" spans="1:4" x14ac:dyDescent="0.35">
      <c r="A57" s="44" t="s">
        <v>48</v>
      </c>
      <c r="B57" s="1">
        <v>45256</v>
      </c>
      <c r="C57" s="44" t="s">
        <v>52</v>
      </c>
      <c r="D57">
        <v>52</v>
      </c>
    </row>
    <row r="58" spans="1:4" x14ac:dyDescent="0.35">
      <c r="A58" s="44" t="s">
        <v>48</v>
      </c>
      <c r="B58" s="1">
        <v>45263</v>
      </c>
      <c r="C58" s="44" t="s">
        <v>49</v>
      </c>
      <c r="D58">
        <v>248</v>
      </c>
    </row>
    <row r="59" spans="1:4" x14ac:dyDescent="0.35">
      <c r="A59" s="44" t="s">
        <v>48</v>
      </c>
      <c r="B59" s="1">
        <v>45263</v>
      </c>
      <c r="C59" s="44" t="s">
        <v>50</v>
      </c>
      <c r="D59">
        <v>193</v>
      </c>
    </row>
    <row r="60" spans="1:4" x14ac:dyDescent="0.35">
      <c r="A60" s="44" t="s">
        <v>48</v>
      </c>
      <c r="B60" s="1">
        <v>45263</v>
      </c>
      <c r="C60" s="44" t="s">
        <v>51</v>
      </c>
      <c r="D60">
        <v>231</v>
      </c>
    </row>
    <row r="61" spans="1:4" x14ac:dyDescent="0.35">
      <c r="A61" s="44" t="s">
        <v>48</v>
      </c>
      <c r="B61" s="1">
        <v>45263</v>
      </c>
      <c r="C61" s="44" t="s">
        <v>52</v>
      </c>
      <c r="D61">
        <v>54</v>
      </c>
    </row>
    <row r="62" spans="1:4" x14ac:dyDescent="0.35">
      <c r="A62" s="44" t="s">
        <v>48</v>
      </c>
      <c r="B62" s="1">
        <v>45270</v>
      </c>
      <c r="C62" s="44" t="s">
        <v>49</v>
      </c>
      <c r="D62">
        <v>217</v>
      </c>
    </row>
    <row r="63" spans="1:4" x14ac:dyDescent="0.35">
      <c r="A63" s="44" t="s">
        <v>48</v>
      </c>
      <c r="B63" s="1">
        <v>45270</v>
      </c>
      <c r="C63" s="44" t="s">
        <v>50</v>
      </c>
      <c r="D63">
        <v>176</v>
      </c>
    </row>
    <row r="64" spans="1:4" x14ac:dyDescent="0.35">
      <c r="A64" s="44" t="s">
        <v>48</v>
      </c>
      <c r="B64" s="1">
        <v>45270</v>
      </c>
      <c r="C64" s="44" t="s">
        <v>51</v>
      </c>
      <c r="D64">
        <v>253</v>
      </c>
    </row>
    <row r="65" spans="1:4" x14ac:dyDescent="0.35">
      <c r="A65" s="44" t="s">
        <v>48</v>
      </c>
      <c r="B65" s="1">
        <v>45270</v>
      </c>
      <c r="C65" s="44" t="s">
        <v>52</v>
      </c>
      <c r="D65">
        <v>44</v>
      </c>
    </row>
    <row r="66" spans="1:4" x14ac:dyDescent="0.35">
      <c r="A66" s="44" t="s">
        <v>48</v>
      </c>
      <c r="B66" s="1">
        <v>45277</v>
      </c>
      <c r="C66" s="44" t="s">
        <v>49</v>
      </c>
      <c r="D66">
        <v>203</v>
      </c>
    </row>
    <row r="67" spans="1:4" x14ac:dyDescent="0.35">
      <c r="A67" s="44" t="s">
        <v>48</v>
      </c>
      <c r="B67" s="1">
        <v>45277</v>
      </c>
      <c r="C67" s="44" t="s">
        <v>50</v>
      </c>
      <c r="D67">
        <v>205</v>
      </c>
    </row>
    <row r="68" spans="1:4" x14ac:dyDescent="0.35">
      <c r="A68" s="44" t="s">
        <v>48</v>
      </c>
      <c r="B68" s="1">
        <v>45277</v>
      </c>
      <c r="C68" s="44" t="s">
        <v>51</v>
      </c>
      <c r="D68">
        <v>250</v>
      </c>
    </row>
    <row r="69" spans="1:4" x14ac:dyDescent="0.35">
      <c r="A69" s="44" t="s">
        <v>48</v>
      </c>
      <c r="B69" s="1">
        <v>45277</v>
      </c>
      <c r="C69" s="44" t="s">
        <v>52</v>
      </c>
      <c r="D69">
        <v>65</v>
      </c>
    </row>
    <row r="70" spans="1:4" x14ac:dyDescent="0.35">
      <c r="A70" s="44" t="s">
        <v>48</v>
      </c>
      <c r="B70" s="1">
        <v>45284</v>
      </c>
      <c r="C70" s="44" t="s">
        <v>49</v>
      </c>
      <c r="D70">
        <v>251</v>
      </c>
    </row>
    <row r="71" spans="1:4" x14ac:dyDescent="0.35">
      <c r="A71" s="44" t="s">
        <v>48</v>
      </c>
      <c r="B71" s="1">
        <v>45284</v>
      </c>
      <c r="C71" s="44" t="s">
        <v>50</v>
      </c>
      <c r="D71">
        <v>259</v>
      </c>
    </row>
    <row r="72" spans="1:4" x14ac:dyDescent="0.35">
      <c r="A72" s="44" t="s">
        <v>48</v>
      </c>
      <c r="B72" s="1">
        <v>45284</v>
      </c>
      <c r="C72" s="44" t="s">
        <v>51</v>
      </c>
      <c r="D72">
        <v>353</v>
      </c>
    </row>
    <row r="73" spans="1:4" x14ac:dyDescent="0.35">
      <c r="A73" s="44" t="s">
        <v>48</v>
      </c>
      <c r="B73" s="1">
        <v>45284</v>
      </c>
      <c r="C73" s="44" t="s">
        <v>52</v>
      </c>
      <c r="D73">
        <v>94</v>
      </c>
    </row>
    <row r="74" spans="1:4" x14ac:dyDescent="0.35">
      <c r="A74" s="44" t="s">
        <v>48</v>
      </c>
      <c r="B74" s="1">
        <v>45291</v>
      </c>
      <c r="C74" s="44" t="s">
        <v>49</v>
      </c>
      <c r="D74">
        <v>173</v>
      </c>
    </row>
    <row r="75" spans="1:4" x14ac:dyDescent="0.35">
      <c r="A75" s="44" t="s">
        <v>48</v>
      </c>
      <c r="B75" s="1">
        <v>45291</v>
      </c>
      <c r="C75" s="44" t="s">
        <v>50</v>
      </c>
      <c r="D75">
        <v>140</v>
      </c>
    </row>
    <row r="76" spans="1:4" x14ac:dyDescent="0.35">
      <c r="A76" s="44" t="s">
        <v>48</v>
      </c>
      <c r="B76" s="1">
        <v>45291</v>
      </c>
      <c r="C76" s="44" t="s">
        <v>51</v>
      </c>
      <c r="D76">
        <v>358</v>
      </c>
    </row>
    <row r="77" spans="1:4" x14ac:dyDescent="0.35">
      <c r="A77" s="44" t="s">
        <v>48</v>
      </c>
      <c r="B77" s="1">
        <v>45291</v>
      </c>
      <c r="C77" s="44" t="s">
        <v>52</v>
      </c>
      <c r="D77">
        <v>80</v>
      </c>
    </row>
    <row r="78" spans="1:4" x14ac:dyDescent="0.35">
      <c r="A78" s="44" t="s">
        <v>48</v>
      </c>
      <c r="B78" s="1">
        <v>45298</v>
      </c>
      <c r="C78" s="44" t="s">
        <v>49</v>
      </c>
      <c r="D78">
        <v>121</v>
      </c>
    </row>
    <row r="79" spans="1:4" x14ac:dyDescent="0.35">
      <c r="A79" s="44" t="s">
        <v>48</v>
      </c>
      <c r="B79" s="1">
        <v>45298</v>
      </c>
      <c r="C79" s="44" t="s">
        <v>50</v>
      </c>
      <c r="D79">
        <v>77</v>
      </c>
    </row>
    <row r="80" spans="1:4" x14ac:dyDescent="0.35">
      <c r="A80" s="44" t="s">
        <v>48</v>
      </c>
      <c r="B80" s="1">
        <v>45298</v>
      </c>
      <c r="C80" s="44" t="s">
        <v>51</v>
      </c>
      <c r="D80">
        <v>257</v>
      </c>
    </row>
    <row r="81" spans="1:4" x14ac:dyDescent="0.35">
      <c r="A81" s="44" t="s">
        <v>48</v>
      </c>
      <c r="B81" s="1">
        <v>45298</v>
      </c>
      <c r="C81" s="44" t="s">
        <v>52</v>
      </c>
      <c r="D81">
        <v>37</v>
      </c>
    </row>
    <row r="82" spans="1:4" x14ac:dyDescent="0.35">
      <c r="A82" s="44" t="s">
        <v>48</v>
      </c>
      <c r="B82" s="1">
        <v>45305</v>
      </c>
      <c r="C82" s="44" t="s">
        <v>49</v>
      </c>
      <c r="D82">
        <v>101</v>
      </c>
    </row>
    <row r="83" spans="1:4" x14ac:dyDescent="0.35">
      <c r="A83" s="44" t="s">
        <v>48</v>
      </c>
      <c r="B83" s="1">
        <v>45305</v>
      </c>
      <c r="C83" s="44" t="s">
        <v>50</v>
      </c>
      <c r="D83">
        <v>85</v>
      </c>
    </row>
    <row r="84" spans="1:4" x14ac:dyDescent="0.35">
      <c r="A84" s="44" t="s">
        <v>48</v>
      </c>
      <c r="B84" s="1">
        <v>45305</v>
      </c>
      <c r="C84" s="44" t="s">
        <v>51</v>
      </c>
      <c r="D84">
        <v>210</v>
      </c>
    </row>
    <row r="85" spans="1:4" x14ac:dyDescent="0.35">
      <c r="A85" s="44" t="s">
        <v>48</v>
      </c>
      <c r="B85" s="1">
        <v>45305</v>
      </c>
      <c r="C85" s="44" t="s">
        <v>52</v>
      </c>
      <c r="D85">
        <v>28</v>
      </c>
    </row>
    <row r="86" spans="1:4" x14ac:dyDescent="0.35">
      <c r="A86" s="44" t="s">
        <v>48</v>
      </c>
      <c r="B86" s="1">
        <v>45312</v>
      </c>
      <c r="C86" s="44" t="s">
        <v>49</v>
      </c>
      <c r="D86">
        <v>102</v>
      </c>
    </row>
    <row r="87" spans="1:4" x14ac:dyDescent="0.35">
      <c r="A87" s="44" t="s">
        <v>48</v>
      </c>
      <c r="B87" s="1">
        <v>45312</v>
      </c>
      <c r="C87" s="44" t="s">
        <v>50</v>
      </c>
      <c r="D87">
        <v>90</v>
      </c>
    </row>
    <row r="88" spans="1:4" x14ac:dyDescent="0.35">
      <c r="A88" s="44" t="s">
        <v>48</v>
      </c>
      <c r="B88" s="1">
        <v>45312</v>
      </c>
      <c r="C88" s="44" t="s">
        <v>51</v>
      </c>
      <c r="D88">
        <v>247</v>
      </c>
    </row>
    <row r="89" spans="1:4" x14ac:dyDescent="0.35">
      <c r="A89" s="44" t="s">
        <v>48</v>
      </c>
      <c r="B89" s="1">
        <v>45312</v>
      </c>
      <c r="C89" s="44" t="s">
        <v>52</v>
      </c>
      <c r="D89">
        <v>44</v>
      </c>
    </row>
    <row r="90" spans="1:4" x14ac:dyDescent="0.35">
      <c r="A90" s="44" t="s">
        <v>48</v>
      </c>
      <c r="B90" s="1">
        <v>45319</v>
      </c>
      <c r="C90" s="44" t="s">
        <v>49</v>
      </c>
      <c r="D90">
        <v>123</v>
      </c>
    </row>
    <row r="91" spans="1:4" x14ac:dyDescent="0.35">
      <c r="A91" s="44" t="s">
        <v>48</v>
      </c>
      <c r="B91" s="1">
        <v>45319</v>
      </c>
      <c r="C91" s="44" t="s">
        <v>50</v>
      </c>
      <c r="D91">
        <v>113</v>
      </c>
    </row>
    <row r="92" spans="1:4" x14ac:dyDescent="0.35">
      <c r="A92" s="44" t="s">
        <v>48</v>
      </c>
      <c r="B92" s="1">
        <v>45319</v>
      </c>
      <c r="C92" s="44" t="s">
        <v>51</v>
      </c>
      <c r="D92">
        <v>269</v>
      </c>
    </row>
    <row r="93" spans="1:4" x14ac:dyDescent="0.35">
      <c r="A93" s="44" t="s">
        <v>48</v>
      </c>
      <c r="B93" s="1">
        <v>45319</v>
      </c>
      <c r="C93" s="44" t="s">
        <v>52</v>
      </c>
      <c r="D93">
        <v>47</v>
      </c>
    </row>
    <row r="94" spans="1:4" x14ac:dyDescent="0.35">
      <c r="A94" s="44" t="s">
        <v>48</v>
      </c>
      <c r="B94" s="1">
        <v>45326</v>
      </c>
      <c r="C94" s="44" t="s">
        <v>49</v>
      </c>
      <c r="D94">
        <v>157</v>
      </c>
    </row>
    <row r="95" spans="1:4" x14ac:dyDescent="0.35">
      <c r="A95" s="44" t="s">
        <v>48</v>
      </c>
      <c r="B95" s="1">
        <v>45326</v>
      </c>
      <c r="C95" s="44" t="s">
        <v>50</v>
      </c>
      <c r="D95">
        <v>152</v>
      </c>
    </row>
    <row r="96" spans="1:4" x14ac:dyDescent="0.35">
      <c r="A96" s="44" t="s">
        <v>48</v>
      </c>
      <c r="B96" s="1">
        <v>45326</v>
      </c>
      <c r="C96" s="44" t="s">
        <v>51</v>
      </c>
      <c r="D96">
        <v>222</v>
      </c>
    </row>
    <row r="97" spans="1:4" x14ac:dyDescent="0.35">
      <c r="A97" s="44" t="s">
        <v>48</v>
      </c>
      <c r="B97" s="1">
        <v>45326</v>
      </c>
      <c r="C97" s="44" t="s">
        <v>52</v>
      </c>
      <c r="D97">
        <v>39</v>
      </c>
    </row>
    <row r="98" spans="1:4" x14ac:dyDescent="0.35">
      <c r="A98" s="44" t="s">
        <v>48</v>
      </c>
      <c r="B98" s="1">
        <v>45333</v>
      </c>
      <c r="C98" s="44" t="s">
        <v>49</v>
      </c>
      <c r="D98">
        <v>151</v>
      </c>
    </row>
    <row r="99" spans="1:4" x14ac:dyDescent="0.35">
      <c r="A99" s="44" t="s">
        <v>48</v>
      </c>
      <c r="B99" s="1">
        <v>45333</v>
      </c>
      <c r="C99" s="44" t="s">
        <v>50</v>
      </c>
      <c r="D99">
        <v>140</v>
      </c>
    </row>
    <row r="100" spans="1:4" x14ac:dyDescent="0.35">
      <c r="A100" s="44" t="s">
        <v>48</v>
      </c>
      <c r="B100" s="1">
        <v>45333</v>
      </c>
      <c r="C100" s="44" t="s">
        <v>51</v>
      </c>
      <c r="D100">
        <v>203</v>
      </c>
    </row>
    <row r="101" spans="1:4" x14ac:dyDescent="0.35">
      <c r="A101" s="44" t="s">
        <v>48</v>
      </c>
      <c r="B101" s="1">
        <v>45333</v>
      </c>
      <c r="C101" s="44" t="s">
        <v>52</v>
      </c>
      <c r="D101">
        <v>23</v>
      </c>
    </row>
    <row r="102" spans="1:4" x14ac:dyDescent="0.35">
      <c r="A102" s="44" t="s">
        <v>48</v>
      </c>
      <c r="B102" s="1">
        <v>45340</v>
      </c>
      <c r="C102" s="44" t="s">
        <v>49</v>
      </c>
      <c r="D102">
        <v>131</v>
      </c>
    </row>
    <row r="103" spans="1:4" x14ac:dyDescent="0.35">
      <c r="A103" s="44" t="s">
        <v>48</v>
      </c>
      <c r="B103" s="1">
        <v>45340</v>
      </c>
      <c r="C103" s="44" t="s">
        <v>50</v>
      </c>
      <c r="D103">
        <v>172</v>
      </c>
    </row>
    <row r="104" spans="1:4" x14ac:dyDescent="0.35">
      <c r="A104" s="44" t="s">
        <v>48</v>
      </c>
      <c r="B104" s="1">
        <v>45340</v>
      </c>
      <c r="C104" s="44" t="s">
        <v>51</v>
      </c>
      <c r="D104">
        <v>253</v>
      </c>
    </row>
    <row r="105" spans="1:4" x14ac:dyDescent="0.35">
      <c r="A105" s="44" t="s">
        <v>48</v>
      </c>
      <c r="B105" s="1">
        <v>45340</v>
      </c>
      <c r="C105" s="44" t="s">
        <v>52</v>
      </c>
      <c r="D105">
        <v>52</v>
      </c>
    </row>
    <row r="106" spans="1:4" x14ac:dyDescent="0.35">
      <c r="A106" s="44" t="s">
        <v>48</v>
      </c>
      <c r="B106" s="1">
        <v>45347</v>
      </c>
      <c r="C106" s="44" t="s">
        <v>49</v>
      </c>
      <c r="D106">
        <v>169</v>
      </c>
    </row>
    <row r="107" spans="1:4" x14ac:dyDescent="0.35">
      <c r="A107" s="44" t="s">
        <v>48</v>
      </c>
      <c r="B107" s="1">
        <v>45347</v>
      </c>
      <c r="C107" s="44" t="s">
        <v>50</v>
      </c>
      <c r="D107">
        <v>178</v>
      </c>
    </row>
    <row r="108" spans="1:4" x14ac:dyDescent="0.35">
      <c r="A108" s="44" t="s">
        <v>48</v>
      </c>
      <c r="B108" s="1">
        <v>45347</v>
      </c>
      <c r="C108" s="44" t="s">
        <v>51</v>
      </c>
      <c r="D108">
        <v>244</v>
      </c>
    </row>
    <row r="109" spans="1:4" x14ac:dyDescent="0.35">
      <c r="A109" s="44" t="s">
        <v>48</v>
      </c>
      <c r="B109" s="1">
        <v>45347</v>
      </c>
      <c r="C109" s="44" t="s">
        <v>52</v>
      </c>
      <c r="D109">
        <v>43</v>
      </c>
    </row>
    <row r="110" spans="1:4" x14ac:dyDescent="0.35">
      <c r="A110" s="44" t="s">
        <v>48</v>
      </c>
      <c r="B110" s="1">
        <v>45354</v>
      </c>
      <c r="C110" s="44" t="s">
        <v>49</v>
      </c>
      <c r="D110">
        <v>158</v>
      </c>
    </row>
    <row r="111" spans="1:4" x14ac:dyDescent="0.35">
      <c r="A111" s="44" t="s">
        <v>48</v>
      </c>
      <c r="B111" s="1">
        <v>45354</v>
      </c>
      <c r="C111" s="44" t="s">
        <v>50</v>
      </c>
      <c r="D111">
        <v>163</v>
      </c>
    </row>
    <row r="112" spans="1:4" x14ac:dyDescent="0.35">
      <c r="A112" s="44" t="s">
        <v>48</v>
      </c>
      <c r="B112" s="1">
        <v>45354</v>
      </c>
      <c r="C112" s="44" t="s">
        <v>51</v>
      </c>
      <c r="D112">
        <v>206</v>
      </c>
    </row>
    <row r="113" spans="1:4" x14ac:dyDescent="0.35">
      <c r="A113" s="44" t="s">
        <v>48</v>
      </c>
      <c r="B113" s="1">
        <v>45354</v>
      </c>
      <c r="C113" s="44" t="s">
        <v>52</v>
      </c>
      <c r="D113">
        <v>46</v>
      </c>
    </row>
    <row r="114" spans="1:4" x14ac:dyDescent="0.35">
      <c r="A114" s="44" t="s">
        <v>48</v>
      </c>
      <c r="B114" s="1">
        <v>45361</v>
      </c>
      <c r="C114" s="44" t="s">
        <v>49</v>
      </c>
      <c r="D114">
        <v>171</v>
      </c>
    </row>
    <row r="115" spans="1:4" x14ac:dyDescent="0.35">
      <c r="A115" s="44" t="s">
        <v>48</v>
      </c>
      <c r="B115" s="1">
        <v>45361</v>
      </c>
      <c r="C115" s="44" t="s">
        <v>50</v>
      </c>
      <c r="D115">
        <v>128</v>
      </c>
    </row>
    <row r="116" spans="1:4" x14ac:dyDescent="0.35">
      <c r="A116" s="44" t="s">
        <v>48</v>
      </c>
      <c r="B116" s="1">
        <v>45361</v>
      </c>
      <c r="C116" s="44" t="s">
        <v>51</v>
      </c>
      <c r="D116">
        <v>200</v>
      </c>
    </row>
    <row r="117" spans="1:4" x14ac:dyDescent="0.35">
      <c r="A117" s="44" t="s">
        <v>48</v>
      </c>
      <c r="B117" s="1">
        <v>45361</v>
      </c>
      <c r="C117" s="44" t="s">
        <v>52</v>
      </c>
      <c r="D117">
        <v>50</v>
      </c>
    </row>
    <row r="118" spans="1:4" x14ac:dyDescent="0.35">
      <c r="A118" s="44" t="s">
        <v>48</v>
      </c>
      <c r="B118" s="1">
        <v>45368</v>
      </c>
      <c r="C118" s="44" t="s">
        <v>49</v>
      </c>
      <c r="D118">
        <v>151</v>
      </c>
    </row>
    <row r="119" spans="1:4" x14ac:dyDescent="0.35">
      <c r="A119" s="44" t="s">
        <v>48</v>
      </c>
      <c r="B119" s="1">
        <v>45368</v>
      </c>
      <c r="C119" s="44" t="s">
        <v>50</v>
      </c>
      <c r="D119">
        <v>131</v>
      </c>
    </row>
    <row r="120" spans="1:4" x14ac:dyDescent="0.35">
      <c r="A120" s="44" t="s">
        <v>48</v>
      </c>
      <c r="B120" s="1">
        <v>45368</v>
      </c>
      <c r="C120" s="44" t="s">
        <v>51</v>
      </c>
      <c r="D120">
        <v>237</v>
      </c>
    </row>
    <row r="121" spans="1:4" x14ac:dyDescent="0.35">
      <c r="A121" s="44" t="s">
        <v>48</v>
      </c>
      <c r="B121" s="1">
        <v>45368</v>
      </c>
      <c r="C121" s="44" t="s">
        <v>52</v>
      </c>
      <c r="D121">
        <v>49</v>
      </c>
    </row>
    <row r="122" spans="1:4" x14ac:dyDescent="0.35">
      <c r="A122" s="44" t="s">
        <v>48</v>
      </c>
      <c r="B122" s="1">
        <v>45375</v>
      </c>
      <c r="C122" s="44" t="s">
        <v>49</v>
      </c>
      <c r="D122">
        <v>131</v>
      </c>
    </row>
    <row r="123" spans="1:4" x14ac:dyDescent="0.35">
      <c r="A123" s="44" t="s">
        <v>48</v>
      </c>
      <c r="B123" s="1">
        <v>45375</v>
      </c>
      <c r="C123" s="44" t="s">
        <v>50</v>
      </c>
      <c r="D123">
        <v>141</v>
      </c>
    </row>
    <row r="124" spans="1:4" x14ac:dyDescent="0.35">
      <c r="A124" s="44" t="s">
        <v>48</v>
      </c>
      <c r="B124" s="1">
        <v>45375</v>
      </c>
      <c r="C124" s="44" t="s">
        <v>51</v>
      </c>
      <c r="D124">
        <v>202</v>
      </c>
    </row>
    <row r="125" spans="1:4" x14ac:dyDescent="0.35">
      <c r="A125" s="44" t="s">
        <v>48</v>
      </c>
      <c r="B125" s="1">
        <v>45375</v>
      </c>
      <c r="C125" s="44" t="s">
        <v>52</v>
      </c>
      <c r="D125">
        <v>42</v>
      </c>
    </row>
    <row r="126" spans="1:4" x14ac:dyDescent="0.35">
      <c r="A126" s="44" t="s">
        <v>48</v>
      </c>
      <c r="B126" s="1">
        <v>45382</v>
      </c>
      <c r="C126" s="44" t="s">
        <v>49</v>
      </c>
      <c r="D126">
        <v>152</v>
      </c>
    </row>
    <row r="127" spans="1:4" x14ac:dyDescent="0.35">
      <c r="A127" s="44" t="s">
        <v>48</v>
      </c>
      <c r="B127" s="1">
        <v>45382</v>
      </c>
      <c r="C127" s="44" t="s">
        <v>50</v>
      </c>
      <c r="D127">
        <v>158</v>
      </c>
    </row>
    <row r="128" spans="1:4" x14ac:dyDescent="0.35">
      <c r="A128" s="44" t="s">
        <v>48</v>
      </c>
      <c r="B128" s="1">
        <v>45382</v>
      </c>
      <c r="C128" s="44" t="s">
        <v>51</v>
      </c>
      <c r="D128">
        <v>229</v>
      </c>
    </row>
    <row r="129" spans="1:4" x14ac:dyDescent="0.35">
      <c r="A129" s="44" t="s">
        <v>48</v>
      </c>
      <c r="B129" s="1">
        <v>45382</v>
      </c>
      <c r="C129" s="44" t="s">
        <v>52</v>
      </c>
      <c r="D129">
        <v>52</v>
      </c>
    </row>
    <row r="130" spans="1:4" x14ac:dyDescent="0.35">
      <c r="A130" s="44" t="s">
        <v>48</v>
      </c>
      <c r="B130" s="1">
        <v>45389</v>
      </c>
      <c r="C130" s="44" t="s">
        <v>49</v>
      </c>
      <c r="D130">
        <v>130</v>
      </c>
    </row>
    <row r="131" spans="1:4" x14ac:dyDescent="0.35">
      <c r="A131" s="44" t="s">
        <v>48</v>
      </c>
      <c r="B131" s="1">
        <v>45389</v>
      </c>
      <c r="C131" s="44" t="s">
        <v>50</v>
      </c>
      <c r="D131">
        <v>129</v>
      </c>
    </row>
    <row r="132" spans="1:4" x14ac:dyDescent="0.35">
      <c r="A132" s="44" t="s">
        <v>48</v>
      </c>
      <c r="B132" s="1">
        <v>45389</v>
      </c>
      <c r="C132" s="44" t="s">
        <v>51</v>
      </c>
      <c r="D132">
        <v>186</v>
      </c>
    </row>
    <row r="133" spans="1:4" x14ac:dyDescent="0.35">
      <c r="A133" s="44" t="s">
        <v>48</v>
      </c>
      <c r="B133" s="1">
        <v>45389</v>
      </c>
      <c r="C133" s="44" t="s">
        <v>52</v>
      </c>
      <c r="D133">
        <v>50</v>
      </c>
    </row>
    <row r="134" spans="1:4" x14ac:dyDescent="0.35">
      <c r="A134" s="44" t="s">
        <v>48</v>
      </c>
      <c r="B134" s="1">
        <v>45396</v>
      </c>
      <c r="C134" s="44" t="s">
        <v>49</v>
      </c>
      <c r="D134">
        <v>98</v>
      </c>
    </row>
    <row r="135" spans="1:4" x14ac:dyDescent="0.35">
      <c r="A135" s="44" t="s">
        <v>48</v>
      </c>
      <c r="B135" s="1">
        <v>45396</v>
      </c>
      <c r="C135" s="44" t="s">
        <v>50</v>
      </c>
      <c r="D135">
        <v>109</v>
      </c>
    </row>
    <row r="136" spans="1:4" x14ac:dyDescent="0.35">
      <c r="A136" s="44" t="s">
        <v>48</v>
      </c>
      <c r="B136" s="1">
        <v>45396</v>
      </c>
      <c r="C136" s="44" t="s">
        <v>51</v>
      </c>
      <c r="D136">
        <v>206</v>
      </c>
    </row>
    <row r="137" spans="1:4" x14ac:dyDescent="0.35">
      <c r="A137" s="44" t="s">
        <v>48</v>
      </c>
      <c r="B137" s="1">
        <v>45396</v>
      </c>
      <c r="C137" s="44" t="s">
        <v>52</v>
      </c>
      <c r="D137">
        <v>43</v>
      </c>
    </row>
    <row r="138" spans="1:4" x14ac:dyDescent="0.35">
      <c r="A138" s="44" t="s">
        <v>48</v>
      </c>
      <c r="B138" s="1">
        <v>45403</v>
      </c>
      <c r="C138" s="44" t="s">
        <v>49</v>
      </c>
      <c r="D138">
        <v>109</v>
      </c>
    </row>
    <row r="139" spans="1:4" x14ac:dyDescent="0.35">
      <c r="A139" s="44" t="s">
        <v>48</v>
      </c>
      <c r="B139" s="1">
        <v>45403</v>
      </c>
      <c r="C139" s="44" t="s">
        <v>50</v>
      </c>
      <c r="D139">
        <v>98</v>
      </c>
    </row>
    <row r="140" spans="1:4" x14ac:dyDescent="0.35">
      <c r="A140" s="44" t="s">
        <v>48</v>
      </c>
      <c r="B140" s="1">
        <v>45403</v>
      </c>
      <c r="C140" s="44" t="s">
        <v>51</v>
      </c>
      <c r="D140">
        <v>182</v>
      </c>
    </row>
    <row r="141" spans="1:4" x14ac:dyDescent="0.35">
      <c r="A141" s="44" t="s">
        <v>48</v>
      </c>
      <c r="B141" s="1">
        <v>45403</v>
      </c>
      <c r="C141" s="44" t="s">
        <v>52</v>
      </c>
      <c r="D141">
        <v>38</v>
      </c>
    </row>
    <row r="142" spans="1:4" x14ac:dyDescent="0.35">
      <c r="A142" s="44" t="s">
        <v>48</v>
      </c>
      <c r="B142" s="1">
        <v>45410</v>
      </c>
      <c r="C142" s="44" t="s">
        <v>49</v>
      </c>
      <c r="D142">
        <v>92</v>
      </c>
    </row>
    <row r="143" spans="1:4" x14ac:dyDescent="0.35">
      <c r="A143" s="44" t="s">
        <v>48</v>
      </c>
      <c r="B143" s="1">
        <v>45410</v>
      </c>
      <c r="C143" s="44" t="s">
        <v>50</v>
      </c>
      <c r="D143">
        <v>93</v>
      </c>
    </row>
    <row r="144" spans="1:4" x14ac:dyDescent="0.35">
      <c r="A144" s="44" t="s">
        <v>48</v>
      </c>
      <c r="B144" s="1">
        <v>45410</v>
      </c>
      <c r="C144" s="44" t="s">
        <v>51</v>
      </c>
      <c r="D144">
        <v>155</v>
      </c>
    </row>
    <row r="145" spans="1:4" x14ac:dyDescent="0.35">
      <c r="A145" s="44" t="s">
        <v>48</v>
      </c>
      <c r="B145" s="1">
        <v>45410</v>
      </c>
      <c r="C145" s="44" t="s">
        <v>52</v>
      </c>
      <c r="D145">
        <v>32</v>
      </c>
    </row>
    <row r="146" spans="1:4" x14ac:dyDescent="0.35">
      <c r="A146" s="44" t="s">
        <v>48</v>
      </c>
      <c r="B146" s="1">
        <v>45417</v>
      </c>
      <c r="C146" s="44" t="s">
        <v>49</v>
      </c>
      <c r="D146">
        <v>81</v>
      </c>
    </row>
    <row r="147" spans="1:4" x14ac:dyDescent="0.35">
      <c r="A147" s="44" t="s">
        <v>48</v>
      </c>
      <c r="B147" s="1">
        <v>45417</v>
      </c>
      <c r="C147" s="44" t="s">
        <v>50</v>
      </c>
      <c r="D147">
        <v>91</v>
      </c>
    </row>
    <row r="148" spans="1:4" x14ac:dyDescent="0.35">
      <c r="A148" s="44" t="s">
        <v>48</v>
      </c>
      <c r="B148" s="1">
        <v>45417</v>
      </c>
      <c r="C148" s="44" t="s">
        <v>51</v>
      </c>
      <c r="D148">
        <v>160</v>
      </c>
    </row>
    <row r="149" spans="1:4" x14ac:dyDescent="0.35">
      <c r="A149" s="44" t="s">
        <v>48</v>
      </c>
      <c r="B149" s="1">
        <v>45417</v>
      </c>
      <c r="C149" s="44" t="s">
        <v>52</v>
      </c>
      <c r="D149">
        <v>35</v>
      </c>
    </row>
    <row r="150" spans="1:4" x14ac:dyDescent="0.35">
      <c r="A150" s="44" t="s">
        <v>48</v>
      </c>
      <c r="B150" s="1">
        <v>45424</v>
      </c>
      <c r="C150" s="44" t="s">
        <v>49</v>
      </c>
      <c r="D150">
        <v>83</v>
      </c>
    </row>
    <row r="151" spans="1:4" x14ac:dyDescent="0.35">
      <c r="A151" s="44" t="s">
        <v>48</v>
      </c>
      <c r="B151" s="1">
        <v>45424</v>
      </c>
      <c r="C151" s="44" t="s">
        <v>50</v>
      </c>
      <c r="D151">
        <v>85</v>
      </c>
    </row>
    <row r="152" spans="1:4" x14ac:dyDescent="0.35">
      <c r="A152" s="44" t="s">
        <v>48</v>
      </c>
      <c r="B152" s="1">
        <v>45424</v>
      </c>
      <c r="C152" s="44" t="s">
        <v>51</v>
      </c>
      <c r="D152">
        <v>152</v>
      </c>
    </row>
    <row r="153" spans="1:4" x14ac:dyDescent="0.35">
      <c r="A153" s="44" t="s">
        <v>48</v>
      </c>
      <c r="B153" s="1">
        <v>45424</v>
      </c>
      <c r="C153" s="44" t="s">
        <v>52</v>
      </c>
      <c r="D153">
        <v>56</v>
      </c>
    </row>
    <row r="154" spans="1:4" x14ac:dyDescent="0.35">
      <c r="A154" s="44" t="s">
        <v>48</v>
      </c>
      <c r="B154" s="1">
        <v>45431</v>
      </c>
      <c r="C154" s="44" t="s">
        <v>49</v>
      </c>
      <c r="D154">
        <v>91</v>
      </c>
    </row>
    <row r="155" spans="1:4" x14ac:dyDescent="0.35">
      <c r="A155" s="44" t="s">
        <v>48</v>
      </c>
      <c r="B155" s="1">
        <v>45431</v>
      </c>
      <c r="C155" s="44" t="s">
        <v>50</v>
      </c>
      <c r="D155">
        <v>103</v>
      </c>
    </row>
    <row r="156" spans="1:4" x14ac:dyDescent="0.35">
      <c r="A156" s="44" t="s">
        <v>48</v>
      </c>
      <c r="B156" s="1">
        <v>45431</v>
      </c>
      <c r="C156" s="44" t="s">
        <v>51</v>
      </c>
      <c r="D156">
        <v>141</v>
      </c>
    </row>
    <row r="157" spans="1:4" x14ac:dyDescent="0.35">
      <c r="A157" s="44" t="s">
        <v>48</v>
      </c>
      <c r="B157" s="1">
        <v>45431</v>
      </c>
      <c r="C157" s="44" t="s">
        <v>52</v>
      </c>
      <c r="D157">
        <v>28</v>
      </c>
    </row>
    <row r="158" spans="1:4" x14ac:dyDescent="0.35">
      <c r="A158" s="44" t="s">
        <v>48</v>
      </c>
      <c r="B158" s="1">
        <v>45438</v>
      </c>
      <c r="C158" s="44" t="s">
        <v>49</v>
      </c>
      <c r="D158">
        <v>58</v>
      </c>
    </row>
    <row r="159" spans="1:4" x14ac:dyDescent="0.35">
      <c r="A159" s="44" t="s">
        <v>48</v>
      </c>
      <c r="B159" s="1">
        <v>45438</v>
      </c>
      <c r="C159" s="44" t="s">
        <v>50</v>
      </c>
      <c r="D159">
        <v>72</v>
      </c>
    </row>
    <row r="160" spans="1:4" x14ac:dyDescent="0.35">
      <c r="A160" s="44" t="s">
        <v>48</v>
      </c>
      <c r="B160" s="1">
        <v>45438</v>
      </c>
      <c r="C160" s="44" t="s">
        <v>51</v>
      </c>
      <c r="D160">
        <v>149</v>
      </c>
    </row>
    <row r="161" spans="1:4" x14ac:dyDescent="0.35">
      <c r="A161" s="44" t="s">
        <v>48</v>
      </c>
      <c r="B161" s="1">
        <v>45438</v>
      </c>
      <c r="C161" s="44" t="s">
        <v>52</v>
      </c>
      <c r="D161">
        <v>42</v>
      </c>
    </row>
    <row r="162" spans="1:4" x14ac:dyDescent="0.35">
      <c r="A162" s="44" t="s">
        <v>48</v>
      </c>
      <c r="B162" s="1">
        <v>45445</v>
      </c>
      <c r="C162" s="44" t="s">
        <v>49</v>
      </c>
      <c r="D162">
        <v>74</v>
      </c>
    </row>
    <row r="163" spans="1:4" x14ac:dyDescent="0.35">
      <c r="A163" s="44" t="s">
        <v>48</v>
      </c>
      <c r="B163" s="1">
        <v>45445</v>
      </c>
      <c r="C163" s="44" t="s">
        <v>50</v>
      </c>
      <c r="D163">
        <v>80</v>
      </c>
    </row>
    <row r="164" spans="1:4" x14ac:dyDescent="0.35">
      <c r="A164" s="44" t="s">
        <v>48</v>
      </c>
      <c r="B164" s="1">
        <v>45445</v>
      </c>
      <c r="C164" s="44" t="s">
        <v>51</v>
      </c>
      <c r="D164">
        <v>163</v>
      </c>
    </row>
    <row r="165" spans="1:4" x14ac:dyDescent="0.35">
      <c r="A165" s="44" t="s">
        <v>48</v>
      </c>
      <c r="B165" s="1">
        <v>45445</v>
      </c>
      <c r="C165" s="44" t="s">
        <v>52</v>
      </c>
      <c r="D165">
        <v>34</v>
      </c>
    </row>
    <row r="166" spans="1:4" x14ac:dyDescent="0.35">
      <c r="A166" s="44" t="s">
        <v>48</v>
      </c>
      <c r="B166" s="1">
        <v>45452</v>
      </c>
      <c r="C166" s="44" t="s">
        <v>49</v>
      </c>
      <c r="D166">
        <v>75</v>
      </c>
    </row>
    <row r="167" spans="1:4" x14ac:dyDescent="0.35">
      <c r="A167" s="44" t="s">
        <v>48</v>
      </c>
      <c r="B167" s="1">
        <v>45452</v>
      </c>
      <c r="C167" s="44" t="s">
        <v>50</v>
      </c>
      <c r="D167">
        <v>60</v>
      </c>
    </row>
    <row r="168" spans="1:4" x14ac:dyDescent="0.35">
      <c r="A168" s="44" t="s">
        <v>48</v>
      </c>
      <c r="B168" s="1">
        <v>45452</v>
      </c>
      <c r="C168" s="44" t="s">
        <v>51</v>
      </c>
      <c r="D168">
        <v>142</v>
      </c>
    </row>
    <row r="169" spans="1:4" x14ac:dyDescent="0.35">
      <c r="A169" s="44" t="s">
        <v>48</v>
      </c>
      <c r="B169" s="1">
        <v>45452</v>
      </c>
      <c r="C169" s="44" t="s">
        <v>52</v>
      </c>
      <c r="D169">
        <v>34</v>
      </c>
    </row>
    <row r="170" spans="1:4" x14ac:dyDescent="0.35">
      <c r="A170" s="44" t="s">
        <v>48</v>
      </c>
      <c r="B170" s="1">
        <v>45459</v>
      </c>
      <c r="C170" s="44" t="s">
        <v>49</v>
      </c>
      <c r="D170">
        <v>60</v>
      </c>
    </row>
    <row r="171" spans="1:4" x14ac:dyDescent="0.35">
      <c r="A171" s="44" t="s">
        <v>48</v>
      </c>
      <c r="B171" s="1">
        <v>45459</v>
      </c>
      <c r="C171" s="44" t="s">
        <v>50</v>
      </c>
      <c r="D171">
        <v>74</v>
      </c>
    </row>
    <row r="172" spans="1:4" x14ac:dyDescent="0.35">
      <c r="A172" s="44" t="s">
        <v>48</v>
      </c>
      <c r="B172" s="1">
        <v>45459</v>
      </c>
      <c r="C172" s="44" t="s">
        <v>51</v>
      </c>
      <c r="D172">
        <v>144</v>
      </c>
    </row>
    <row r="173" spans="1:4" x14ac:dyDescent="0.35">
      <c r="A173" s="44" t="s">
        <v>48</v>
      </c>
      <c r="B173" s="1">
        <v>45459</v>
      </c>
      <c r="C173" s="44" t="s">
        <v>52</v>
      </c>
      <c r="D173">
        <v>42</v>
      </c>
    </row>
    <row r="174" spans="1:4" x14ac:dyDescent="0.35">
      <c r="A174" s="44" t="s">
        <v>48</v>
      </c>
      <c r="B174" s="1">
        <v>45466</v>
      </c>
      <c r="C174" s="44" t="s">
        <v>49</v>
      </c>
      <c r="D174">
        <v>77</v>
      </c>
    </row>
    <row r="175" spans="1:4" x14ac:dyDescent="0.35">
      <c r="A175" s="44" t="s">
        <v>48</v>
      </c>
      <c r="B175" s="1">
        <v>45466</v>
      </c>
      <c r="C175" s="44" t="s">
        <v>50</v>
      </c>
      <c r="D175">
        <v>109</v>
      </c>
    </row>
    <row r="176" spans="1:4" x14ac:dyDescent="0.35">
      <c r="A176" s="44" t="s">
        <v>48</v>
      </c>
      <c r="B176" s="1">
        <v>45466</v>
      </c>
      <c r="C176" s="44" t="s">
        <v>51</v>
      </c>
      <c r="D176">
        <v>148</v>
      </c>
    </row>
    <row r="177" spans="1:4" x14ac:dyDescent="0.35">
      <c r="A177" s="44" t="s">
        <v>48</v>
      </c>
      <c r="B177" s="1">
        <v>45466</v>
      </c>
      <c r="C177" s="44" t="s">
        <v>52</v>
      </c>
      <c r="D177">
        <v>36</v>
      </c>
    </row>
    <row r="178" spans="1:4" x14ac:dyDescent="0.35">
      <c r="A178" s="44" t="s">
        <v>48</v>
      </c>
      <c r="B178" s="1">
        <v>45473</v>
      </c>
      <c r="C178" s="44" t="s">
        <v>49</v>
      </c>
      <c r="D178">
        <v>60</v>
      </c>
    </row>
    <row r="179" spans="1:4" x14ac:dyDescent="0.35">
      <c r="A179" s="44" t="s">
        <v>48</v>
      </c>
      <c r="B179" s="1">
        <v>45473</v>
      </c>
      <c r="C179" s="44" t="s">
        <v>50</v>
      </c>
      <c r="D179">
        <v>81</v>
      </c>
    </row>
    <row r="180" spans="1:4" x14ac:dyDescent="0.35">
      <c r="A180" s="44" t="s">
        <v>48</v>
      </c>
      <c r="B180" s="1">
        <v>45473</v>
      </c>
      <c r="C180" s="44" t="s">
        <v>51</v>
      </c>
      <c r="D180">
        <v>157</v>
      </c>
    </row>
    <row r="181" spans="1:4" x14ac:dyDescent="0.35">
      <c r="A181" s="44" t="s">
        <v>48</v>
      </c>
      <c r="B181" s="1">
        <v>45473</v>
      </c>
      <c r="C181" s="44" t="s">
        <v>52</v>
      </c>
      <c r="D181">
        <v>34</v>
      </c>
    </row>
    <row r="182" spans="1:4" x14ac:dyDescent="0.35">
      <c r="A182" s="44" t="s">
        <v>48</v>
      </c>
      <c r="B182" s="1">
        <v>45480</v>
      </c>
      <c r="C182" s="44" t="s">
        <v>49</v>
      </c>
      <c r="D182">
        <v>56</v>
      </c>
    </row>
    <row r="183" spans="1:4" x14ac:dyDescent="0.35">
      <c r="A183" s="44" t="s">
        <v>48</v>
      </c>
      <c r="B183" s="1">
        <v>45480</v>
      </c>
      <c r="C183" s="44" t="s">
        <v>50</v>
      </c>
      <c r="D183">
        <v>75</v>
      </c>
    </row>
    <row r="184" spans="1:4" x14ac:dyDescent="0.35">
      <c r="A184" s="44" t="s">
        <v>48</v>
      </c>
      <c r="B184" s="1">
        <v>45480</v>
      </c>
      <c r="C184" s="44" t="s">
        <v>51</v>
      </c>
      <c r="D184">
        <v>146</v>
      </c>
    </row>
    <row r="185" spans="1:4" x14ac:dyDescent="0.35">
      <c r="A185" s="44" t="s">
        <v>48</v>
      </c>
      <c r="B185" s="1">
        <v>45480</v>
      </c>
      <c r="C185" s="44" t="s">
        <v>52</v>
      </c>
      <c r="D185">
        <v>33</v>
      </c>
    </row>
    <row r="186" spans="1:4" x14ac:dyDescent="0.35">
      <c r="A186" s="44" t="s">
        <v>48</v>
      </c>
      <c r="B186" s="1">
        <v>45487</v>
      </c>
      <c r="C186" s="44" t="s">
        <v>49</v>
      </c>
      <c r="D186">
        <v>51</v>
      </c>
    </row>
    <row r="187" spans="1:4" x14ac:dyDescent="0.35">
      <c r="A187" s="44" t="s">
        <v>48</v>
      </c>
      <c r="B187" s="1">
        <v>45487</v>
      </c>
      <c r="C187" s="44" t="s">
        <v>50</v>
      </c>
      <c r="D187">
        <v>66</v>
      </c>
    </row>
    <row r="188" spans="1:4" x14ac:dyDescent="0.35">
      <c r="A188" s="44" t="s">
        <v>48</v>
      </c>
      <c r="B188" s="1">
        <v>45487</v>
      </c>
      <c r="C188" s="44" t="s">
        <v>51</v>
      </c>
      <c r="D188">
        <v>138</v>
      </c>
    </row>
    <row r="189" spans="1:4" x14ac:dyDescent="0.35">
      <c r="A189" s="44" t="s">
        <v>48</v>
      </c>
      <c r="B189" s="1">
        <v>45487</v>
      </c>
      <c r="C189" s="44" t="s">
        <v>52</v>
      </c>
      <c r="D189">
        <v>34</v>
      </c>
    </row>
    <row r="190" spans="1:4" x14ac:dyDescent="0.35">
      <c r="A190" s="44" t="s">
        <v>48</v>
      </c>
      <c r="B190" s="1">
        <v>45494</v>
      </c>
      <c r="C190" s="44" t="s">
        <v>49</v>
      </c>
      <c r="D190">
        <v>47</v>
      </c>
    </row>
    <row r="191" spans="1:4" x14ac:dyDescent="0.35">
      <c r="A191" s="44" t="s">
        <v>48</v>
      </c>
      <c r="B191" s="1">
        <v>45494</v>
      </c>
      <c r="C191" s="44" t="s">
        <v>50</v>
      </c>
      <c r="D191">
        <v>61</v>
      </c>
    </row>
    <row r="192" spans="1:4" x14ac:dyDescent="0.35">
      <c r="A192" s="44" t="s">
        <v>48</v>
      </c>
      <c r="B192" s="1">
        <v>45494</v>
      </c>
      <c r="C192" s="44" t="s">
        <v>51</v>
      </c>
      <c r="D192">
        <v>135</v>
      </c>
    </row>
    <row r="193" spans="1:4" x14ac:dyDescent="0.35">
      <c r="A193" s="44" t="s">
        <v>48</v>
      </c>
      <c r="B193" s="1">
        <v>45494</v>
      </c>
      <c r="C193" s="44" t="s">
        <v>52</v>
      </c>
      <c r="D193">
        <v>36</v>
      </c>
    </row>
    <row r="194" spans="1:4" x14ac:dyDescent="0.35">
      <c r="A194" s="44" t="s">
        <v>48</v>
      </c>
      <c r="B194" s="1">
        <v>45501</v>
      </c>
      <c r="C194" s="44" t="s">
        <v>49</v>
      </c>
      <c r="D194">
        <v>62</v>
      </c>
    </row>
    <row r="195" spans="1:4" x14ac:dyDescent="0.35">
      <c r="A195" s="44" t="s">
        <v>48</v>
      </c>
      <c r="B195" s="1">
        <v>45501</v>
      </c>
      <c r="C195" s="44" t="s">
        <v>50</v>
      </c>
      <c r="D195">
        <v>82</v>
      </c>
    </row>
    <row r="196" spans="1:4" x14ac:dyDescent="0.35">
      <c r="A196" s="44" t="s">
        <v>48</v>
      </c>
      <c r="B196" s="1">
        <v>45501</v>
      </c>
      <c r="C196" s="44" t="s">
        <v>51</v>
      </c>
      <c r="D196">
        <v>141</v>
      </c>
    </row>
    <row r="197" spans="1:4" x14ac:dyDescent="0.35">
      <c r="A197" s="44" t="s">
        <v>48</v>
      </c>
      <c r="B197" s="1">
        <v>45501</v>
      </c>
      <c r="C197" s="44" t="s">
        <v>52</v>
      </c>
      <c r="D197">
        <v>36</v>
      </c>
    </row>
    <row r="198" spans="1:4" x14ac:dyDescent="0.35">
      <c r="A198" s="44" t="s">
        <v>48</v>
      </c>
      <c r="B198" s="1">
        <v>45508</v>
      </c>
      <c r="C198" s="44" t="s">
        <v>49</v>
      </c>
      <c r="D198">
        <v>66</v>
      </c>
    </row>
    <row r="199" spans="1:4" x14ac:dyDescent="0.35">
      <c r="A199" s="44" t="s">
        <v>48</v>
      </c>
      <c r="B199" s="1">
        <v>45508</v>
      </c>
      <c r="C199" s="44" t="s">
        <v>50</v>
      </c>
      <c r="D199">
        <v>99</v>
      </c>
    </row>
    <row r="200" spans="1:4" x14ac:dyDescent="0.35">
      <c r="A200" s="44" t="s">
        <v>48</v>
      </c>
      <c r="B200" s="1">
        <v>45508</v>
      </c>
      <c r="C200" s="44" t="s">
        <v>51</v>
      </c>
      <c r="D200">
        <v>176</v>
      </c>
    </row>
    <row r="201" spans="1:4" x14ac:dyDescent="0.35">
      <c r="A201" s="44" t="s">
        <v>48</v>
      </c>
      <c r="B201" s="1">
        <v>45508</v>
      </c>
      <c r="C201" s="44" t="s">
        <v>52</v>
      </c>
      <c r="D201">
        <v>46</v>
      </c>
    </row>
    <row r="202" spans="1:4" x14ac:dyDescent="0.35">
      <c r="A202" s="44" t="s">
        <v>48</v>
      </c>
      <c r="B202" s="1">
        <v>45515</v>
      </c>
      <c r="C202" s="44" t="s">
        <v>49</v>
      </c>
      <c r="D202">
        <v>57</v>
      </c>
    </row>
    <row r="203" spans="1:4" x14ac:dyDescent="0.35">
      <c r="A203" s="44" t="s">
        <v>48</v>
      </c>
      <c r="B203" s="1">
        <v>45515</v>
      </c>
      <c r="C203" s="44" t="s">
        <v>50</v>
      </c>
      <c r="D203">
        <v>68</v>
      </c>
    </row>
    <row r="204" spans="1:4" x14ac:dyDescent="0.35">
      <c r="A204" s="44" t="s">
        <v>48</v>
      </c>
      <c r="B204" s="1">
        <v>45515</v>
      </c>
      <c r="C204" s="44" t="s">
        <v>51</v>
      </c>
      <c r="D204">
        <v>145</v>
      </c>
    </row>
    <row r="205" spans="1:4" x14ac:dyDescent="0.35">
      <c r="A205" s="44" t="s">
        <v>48</v>
      </c>
      <c r="B205" s="1">
        <v>45515</v>
      </c>
      <c r="C205" s="44" t="s">
        <v>52</v>
      </c>
      <c r="D205">
        <v>31</v>
      </c>
    </row>
    <row r="206" spans="1:4" x14ac:dyDescent="0.35">
      <c r="A206" s="44" t="s">
        <v>48</v>
      </c>
      <c r="B206" s="1">
        <v>45522</v>
      </c>
      <c r="C206" s="44" t="s">
        <v>49</v>
      </c>
      <c r="D206">
        <v>53</v>
      </c>
    </row>
    <row r="207" spans="1:4" x14ac:dyDescent="0.35">
      <c r="A207" s="44" t="s">
        <v>48</v>
      </c>
      <c r="B207" s="1">
        <v>45522</v>
      </c>
      <c r="C207" s="44" t="s">
        <v>50</v>
      </c>
      <c r="D207">
        <v>55</v>
      </c>
    </row>
    <row r="208" spans="1:4" x14ac:dyDescent="0.35">
      <c r="A208" s="44" t="s">
        <v>48</v>
      </c>
      <c r="B208" s="1">
        <v>45522</v>
      </c>
      <c r="C208" s="44" t="s">
        <v>51</v>
      </c>
      <c r="D208">
        <v>136</v>
      </c>
    </row>
    <row r="209" spans="1:4" x14ac:dyDescent="0.35">
      <c r="A209" s="44" t="s">
        <v>48</v>
      </c>
      <c r="B209" s="1">
        <v>45522</v>
      </c>
      <c r="C209" s="44" t="s">
        <v>52</v>
      </c>
      <c r="D209">
        <v>35</v>
      </c>
    </row>
    <row r="210" spans="1:4" x14ac:dyDescent="0.35">
      <c r="A210" s="44" t="s">
        <v>48</v>
      </c>
      <c r="B210" s="1">
        <v>45529</v>
      </c>
      <c r="C210" s="44" t="s">
        <v>49</v>
      </c>
      <c r="D210">
        <v>61</v>
      </c>
    </row>
    <row r="211" spans="1:4" x14ac:dyDescent="0.35">
      <c r="A211" s="44" t="s">
        <v>48</v>
      </c>
      <c r="B211" s="1">
        <v>45529</v>
      </c>
      <c r="C211" s="44" t="s">
        <v>50</v>
      </c>
      <c r="D211">
        <v>63</v>
      </c>
    </row>
    <row r="212" spans="1:4" x14ac:dyDescent="0.35">
      <c r="A212" s="44" t="s">
        <v>48</v>
      </c>
      <c r="B212" s="1">
        <v>45529</v>
      </c>
      <c r="C212" s="44" t="s">
        <v>51</v>
      </c>
      <c r="D212">
        <v>139</v>
      </c>
    </row>
    <row r="213" spans="1:4" x14ac:dyDescent="0.35">
      <c r="A213" s="44" t="s">
        <v>48</v>
      </c>
      <c r="B213" s="1">
        <v>45529</v>
      </c>
      <c r="C213" s="44" t="s">
        <v>52</v>
      </c>
      <c r="D213">
        <v>25</v>
      </c>
    </row>
    <row r="214" spans="1:4" x14ac:dyDescent="0.35">
      <c r="A214" s="44" t="s">
        <v>48</v>
      </c>
      <c r="B214" s="1">
        <v>45536</v>
      </c>
      <c r="C214" s="44" t="s">
        <v>49</v>
      </c>
      <c r="D214">
        <v>64</v>
      </c>
    </row>
    <row r="215" spans="1:4" x14ac:dyDescent="0.35">
      <c r="A215" s="44" t="s">
        <v>48</v>
      </c>
      <c r="B215" s="1">
        <v>45536</v>
      </c>
      <c r="C215" s="44" t="s">
        <v>50</v>
      </c>
      <c r="D215">
        <v>80</v>
      </c>
    </row>
    <row r="216" spans="1:4" x14ac:dyDescent="0.35">
      <c r="A216" s="44" t="s">
        <v>48</v>
      </c>
      <c r="B216" s="1">
        <v>45536</v>
      </c>
      <c r="C216" s="44" t="s">
        <v>51</v>
      </c>
      <c r="D216">
        <v>148</v>
      </c>
    </row>
    <row r="217" spans="1:4" x14ac:dyDescent="0.35">
      <c r="A217" s="44" t="s">
        <v>48</v>
      </c>
      <c r="B217" s="1">
        <v>45536</v>
      </c>
      <c r="C217" s="44" t="s">
        <v>52</v>
      </c>
      <c r="D217">
        <v>32</v>
      </c>
    </row>
    <row r="218" spans="1:4" x14ac:dyDescent="0.35">
      <c r="A218" s="44" t="s">
        <v>48</v>
      </c>
      <c r="B218" s="1">
        <v>45543</v>
      </c>
      <c r="C218" s="44" t="s">
        <v>49</v>
      </c>
      <c r="D218">
        <v>80</v>
      </c>
    </row>
    <row r="219" spans="1:4" x14ac:dyDescent="0.35">
      <c r="A219" s="44" t="s">
        <v>48</v>
      </c>
      <c r="B219" s="1">
        <v>45543</v>
      </c>
      <c r="C219" s="44" t="s">
        <v>50</v>
      </c>
      <c r="D219">
        <v>89</v>
      </c>
    </row>
    <row r="220" spans="1:4" x14ac:dyDescent="0.35">
      <c r="A220" s="44" t="s">
        <v>48</v>
      </c>
      <c r="B220" s="1">
        <v>45543</v>
      </c>
      <c r="C220" s="44" t="s">
        <v>51</v>
      </c>
      <c r="D220">
        <v>157</v>
      </c>
    </row>
    <row r="221" spans="1:4" x14ac:dyDescent="0.35">
      <c r="A221" s="44" t="s">
        <v>48</v>
      </c>
      <c r="B221" s="1">
        <v>45543</v>
      </c>
      <c r="C221" s="44" t="s">
        <v>52</v>
      </c>
      <c r="D221">
        <v>39</v>
      </c>
    </row>
    <row r="222" spans="1:4" x14ac:dyDescent="0.35">
      <c r="A222" s="44" t="s">
        <v>48</v>
      </c>
      <c r="B222" s="1">
        <v>45550</v>
      </c>
      <c r="C222" s="44" t="s">
        <v>49</v>
      </c>
      <c r="D222">
        <v>104</v>
      </c>
    </row>
    <row r="223" spans="1:4" x14ac:dyDescent="0.35">
      <c r="A223" s="44" t="s">
        <v>48</v>
      </c>
      <c r="B223" s="1">
        <v>45550</v>
      </c>
      <c r="C223" s="44" t="s">
        <v>50</v>
      </c>
      <c r="D223">
        <v>88</v>
      </c>
    </row>
    <row r="224" spans="1:4" x14ac:dyDescent="0.35">
      <c r="A224" s="44" t="s">
        <v>48</v>
      </c>
      <c r="B224" s="1">
        <v>45550</v>
      </c>
      <c r="C224" s="44" t="s">
        <v>51</v>
      </c>
      <c r="D224">
        <v>169</v>
      </c>
    </row>
    <row r="225" spans="1:4" x14ac:dyDescent="0.35">
      <c r="A225" s="44" t="s">
        <v>48</v>
      </c>
      <c r="B225" s="1">
        <v>45550</v>
      </c>
      <c r="C225" s="44" t="s">
        <v>52</v>
      </c>
      <c r="D225">
        <v>28</v>
      </c>
    </row>
    <row r="226" spans="1:4" x14ac:dyDescent="0.35">
      <c r="A226" s="44" t="s">
        <v>48</v>
      </c>
      <c r="B226" s="1">
        <v>45557</v>
      </c>
      <c r="C226" s="44" t="s">
        <v>49</v>
      </c>
      <c r="D226">
        <v>123</v>
      </c>
    </row>
    <row r="227" spans="1:4" x14ac:dyDescent="0.35">
      <c r="A227" s="44" t="s">
        <v>48</v>
      </c>
      <c r="B227" s="1">
        <v>45557</v>
      </c>
      <c r="C227" s="44" t="s">
        <v>50</v>
      </c>
      <c r="D227">
        <v>127</v>
      </c>
    </row>
    <row r="228" spans="1:4" x14ac:dyDescent="0.35">
      <c r="A228" s="44" t="s">
        <v>48</v>
      </c>
      <c r="B228" s="1">
        <v>45557</v>
      </c>
      <c r="C228" s="44" t="s">
        <v>51</v>
      </c>
      <c r="D228">
        <v>213</v>
      </c>
    </row>
    <row r="229" spans="1:4" x14ac:dyDescent="0.35">
      <c r="A229" s="44" t="s">
        <v>48</v>
      </c>
      <c r="B229" s="1">
        <v>45557</v>
      </c>
      <c r="C229" s="44" t="s">
        <v>52</v>
      </c>
      <c r="D229">
        <v>36</v>
      </c>
    </row>
    <row r="230" spans="1:4" x14ac:dyDescent="0.35">
      <c r="A230" s="44" t="s">
        <v>48</v>
      </c>
      <c r="B230" s="1">
        <v>45564</v>
      </c>
      <c r="C230" s="44" t="s">
        <v>49</v>
      </c>
      <c r="D230">
        <v>134</v>
      </c>
    </row>
    <row r="231" spans="1:4" x14ac:dyDescent="0.35">
      <c r="A231" s="44" t="s">
        <v>48</v>
      </c>
      <c r="B231" s="1">
        <v>45564</v>
      </c>
      <c r="C231" s="44" t="s">
        <v>50</v>
      </c>
      <c r="D231">
        <v>115</v>
      </c>
    </row>
    <row r="232" spans="1:4" x14ac:dyDescent="0.35">
      <c r="A232" s="44" t="s">
        <v>48</v>
      </c>
      <c r="B232" s="1">
        <v>45564</v>
      </c>
      <c r="C232" s="44" t="s">
        <v>51</v>
      </c>
      <c r="D232">
        <v>202</v>
      </c>
    </row>
    <row r="233" spans="1:4" x14ac:dyDescent="0.35">
      <c r="A233" s="44" t="s">
        <v>48</v>
      </c>
      <c r="B233" s="1">
        <v>45564</v>
      </c>
      <c r="C233" s="44" t="s">
        <v>52</v>
      </c>
      <c r="D233">
        <v>38</v>
      </c>
    </row>
    <row r="234" spans="1:4" x14ac:dyDescent="0.35">
      <c r="A234" s="44" t="s">
        <v>48</v>
      </c>
      <c r="B234" s="1">
        <v>45571</v>
      </c>
      <c r="C234" s="44" t="s">
        <v>49</v>
      </c>
      <c r="D234">
        <v>140</v>
      </c>
    </row>
    <row r="235" spans="1:4" x14ac:dyDescent="0.35">
      <c r="A235" s="44" t="s">
        <v>48</v>
      </c>
      <c r="B235" s="1">
        <v>45571</v>
      </c>
      <c r="C235" s="44" t="s">
        <v>50</v>
      </c>
      <c r="D235">
        <v>147</v>
      </c>
    </row>
    <row r="236" spans="1:4" x14ac:dyDescent="0.35">
      <c r="A236" s="44" t="s">
        <v>48</v>
      </c>
      <c r="B236" s="1">
        <v>45571</v>
      </c>
      <c r="C236" s="44" t="s">
        <v>51</v>
      </c>
      <c r="D236">
        <v>225</v>
      </c>
    </row>
    <row r="237" spans="1:4" x14ac:dyDescent="0.35">
      <c r="A237" s="44" t="s">
        <v>48</v>
      </c>
      <c r="B237" s="1">
        <v>45571</v>
      </c>
      <c r="C237" s="44" t="s">
        <v>52</v>
      </c>
      <c r="D237">
        <v>50</v>
      </c>
    </row>
    <row r="238" spans="1:4" x14ac:dyDescent="0.35">
      <c r="A238" s="44" t="s">
        <v>48</v>
      </c>
      <c r="B238" s="1">
        <v>45578</v>
      </c>
      <c r="C238" s="44" t="s">
        <v>49</v>
      </c>
      <c r="D238">
        <v>139</v>
      </c>
    </row>
    <row r="239" spans="1:4" x14ac:dyDescent="0.35">
      <c r="A239" s="44" t="s">
        <v>48</v>
      </c>
      <c r="B239" s="1">
        <v>45578</v>
      </c>
      <c r="C239" s="44" t="s">
        <v>50</v>
      </c>
      <c r="D239">
        <v>186</v>
      </c>
    </row>
    <row r="240" spans="1:4" x14ac:dyDescent="0.35">
      <c r="A240" s="44" t="s">
        <v>48</v>
      </c>
      <c r="B240" s="1">
        <v>45578</v>
      </c>
      <c r="C240" s="44" t="s">
        <v>51</v>
      </c>
      <c r="D240">
        <v>223</v>
      </c>
    </row>
    <row r="241" spans="1:4" x14ac:dyDescent="0.35">
      <c r="A241" s="44" t="s">
        <v>48</v>
      </c>
      <c r="B241" s="1">
        <v>45578</v>
      </c>
      <c r="C241" s="44" t="s">
        <v>52</v>
      </c>
      <c r="D241">
        <v>61</v>
      </c>
    </row>
    <row r="242" spans="1:4" x14ac:dyDescent="0.35">
      <c r="A242" s="44" t="s">
        <v>48</v>
      </c>
      <c r="B242" s="1">
        <v>45585</v>
      </c>
      <c r="C242" s="44" t="s">
        <v>49</v>
      </c>
      <c r="D242">
        <v>166</v>
      </c>
    </row>
    <row r="243" spans="1:4" x14ac:dyDescent="0.35">
      <c r="A243" s="44" t="s">
        <v>48</v>
      </c>
      <c r="B243" s="1">
        <v>45585</v>
      </c>
      <c r="C243" s="44" t="s">
        <v>50</v>
      </c>
      <c r="D243">
        <v>187</v>
      </c>
    </row>
    <row r="244" spans="1:4" x14ac:dyDescent="0.35">
      <c r="A244" s="44" t="s">
        <v>48</v>
      </c>
      <c r="B244" s="1">
        <v>45585</v>
      </c>
      <c r="C244" s="44" t="s">
        <v>51</v>
      </c>
      <c r="D244">
        <v>221</v>
      </c>
    </row>
    <row r="245" spans="1:4" x14ac:dyDescent="0.35">
      <c r="A245" s="44" t="s">
        <v>48</v>
      </c>
      <c r="B245" s="1">
        <v>45585</v>
      </c>
      <c r="C245" s="44" t="s">
        <v>52</v>
      </c>
      <c r="D245">
        <v>62</v>
      </c>
    </row>
    <row r="246" spans="1:4" x14ac:dyDescent="0.35">
      <c r="A246" s="44" t="s">
        <v>48</v>
      </c>
      <c r="B246" s="1">
        <v>45592</v>
      </c>
      <c r="C246" s="44" t="s">
        <v>49</v>
      </c>
      <c r="D246">
        <v>159</v>
      </c>
    </row>
    <row r="247" spans="1:4" x14ac:dyDescent="0.35">
      <c r="A247" s="44" t="s">
        <v>48</v>
      </c>
      <c r="B247" s="1">
        <v>45592</v>
      </c>
      <c r="C247" s="44" t="s">
        <v>50</v>
      </c>
      <c r="D247">
        <v>155</v>
      </c>
    </row>
    <row r="248" spans="1:4" x14ac:dyDescent="0.35">
      <c r="A248" s="44" t="s">
        <v>48</v>
      </c>
      <c r="B248" s="1">
        <v>45592</v>
      </c>
      <c r="C248" s="44" t="s">
        <v>51</v>
      </c>
      <c r="D248">
        <v>213</v>
      </c>
    </row>
    <row r="249" spans="1:4" x14ac:dyDescent="0.35">
      <c r="A249" s="44" t="s">
        <v>48</v>
      </c>
      <c r="B249" s="1">
        <v>45592</v>
      </c>
      <c r="C249" s="44" t="s">
        <v>52</v>
      </c>
      <c r="D249">
        <v>50</v>
      </c>
    </row>
    <row r="250" spans="1:4" x14ac:dyDescent="0.35">
      <c r="A250" s="44" t="s">
        <v>48</v>
      </c>
      <c r="B250" s="1">
        <v>45599</v>
      </c>
      <c r="C250" s="44" t="s">
        <v>49</v>
      </c>
      <c r="D250">
        <v>170</v>
      </c>
    </row>
    <row r="251" spans="1:4" x14ac:dyDescent="0.35">
      <c r="A251" s="44" t="s">
        <v>48</v>
      </c>
      <c r="B251" s="1">
        <v>45599</v>
      </c>
      <c r="C251" s="44" t="s">
        <v>50</v>
      </c>
      <c r="D251">
        <v>173</v>
      </c>
    </row>
    <row r="252" spans="1:4" x14ac:dyDescent="0.35">
      <c r="A252" s="44" t="s">
        <v>48</v>
      </c>
      <c r="B252" s="1">
        <v>45599</v>
      </c>
      <c r="C252" s="44" t="s">
        <v>51</v>
      </c>
      <c r="D252">
        <v>259</v>
      </c>
    </row>
    <row r="253" spans="1:4" x14ac:dyDescent="0.35">
      <c r="A253" s="44" t="s">
        <v>48</v>
      </c>
      <c r="B253" s="1">
        <v>45599</v>
      </c>
      <c r="C253" s="44" t="s">
        <v>52</v>
      </c>
      <c r="D253">
        <v>45</v>
      </c>
    </row>
    <row r="254" spans="1:4" x14ac:dyDescent="0.35">
      <c r="A254" s="44" t="s">
        <v>48</v>
      </c>
      <c r="B254" s="1">
        <v>45606</v>
      </c>
      <c r="C254" s="44" t="s">
        <v>49</v>
      </c>
      <c r="D254">
        <v>236</v>
      </c>
    </row>
    <row r="255" spans="1:4" x14ac:dyDescent="0.35">
      <c r="A255" s="44" t="s">
        <v>48</v>
      </c>
      <c r="B255" s="1">
        <v>45606</v>
      </c>
      <c r="C255" s="44" t="s">
        <v>50</v>
      </c>
      <c r="D255">
        <v>195</v>
      </c>
    </row>
    <row r="256" spans="1:4" x14ac:dyDescent="0.35">
      <c r="A256" s="44" t="s">
        <v>48</v>
      </c>
      <c r="B256" s="1">
        <v>45606</v>
      </c>
      <c r="C256" s="44" t="s">
        <v>51</v>
      </c>
      <c r="D256">
        <v>263</v>
      </c>
    </row>
    <row r="257" spans="1:4" x14ac:dyDescent="0.35">
      <c r="A257" s="44" t="s">
        <v>48</v>
      </c>
      <c r="B257" s="1">
        <v>45606</v>
      </c>
      <c r="C257" s="44" t="s">
        <v>52</v>
      </c>
      <c r="D257">
        <v>46</v>
      </c>
    </row>
    <row r="258" spans="1:4" x14ac:dyDescent="0.35">
      <c r="A258" s="44" t="s">
        <v>48</v>
      </c>
      <c r="B258" s="1">
        <v>45613</v>
      </c>
      <c r="C258" s="44" t="s">
        <v>49</v>
      </c>
      <c r="D258">
        <v>217</v>
      </c>
    </row>
    <row r="259" spans="1:4" x14ac:dyDescent="0.35">
      <c r="A259" s="44" t="s">
        <v>48</v>
      </c>
      <c r="B259" s="1">
        <v>45613</v>
      </c>
      <c r="C259" s="44" t="s">
        <v>50</v>
      </c>
      <c r="D259">
        <v>222</v>
      </c>
    </row>
    <row r="260" spans="1:4" x14ac:dyDescent="0.35">
      <c r="A260" s="44" t="s">
        <v>48</v>
      </c>
      <c r="B260" s="1">
        <v>45613</v>
      </c>
      <c r="C260" s="44" t="s">
        <v>51</v>
      </c>
      <c r="D260">
        <v>240</v>
      </c>
    </row>
    <row r="261" spans="1:4" x14ac:dyDescent="0.35">
      <c r="A261" s="44" t="s">
        <v>48</v>
      </c>
      <c r="B261" s="1">
        <v>45613</v>
      </c>
      <c r="C261" s="44" t="s">
        <v>52</v>
      </c>
      <c r="D261">
        <v>55</v>
      </c>
    </row>
    <row r="262" spans="1:4" x14ac:dyDescent="0.35">
      <c r="A262" s="44" t="s">
        <v>48</v>
      </c>
      <c r="B262" s="1">
        <v>45620</v>
      </c>
      <c r="C262" s="44" t="s">
        <v>49</v>
      </c>
      <c r="D262">
        <v>231</v>
      </c>
    </row>
    <row r="263" spans="1:4" x14ac:dyDescent="0.35">
      <c r="A263" s="44" t="s">
        <v>48</v>
      </c>
      <c r="B263" s="1">
        <v>45620</v>
      </c>
      <c r="C263" s="44" t="s">
        <v>50</v>
      </c>
      <c r="D263">
        <v>192</v>
      </c>
    </row>
    <row r="264" spans="1:4" x14ac:dyDescent="0.35">
      <c r="A264" s="44" t="s">
        <v>48</v>
      </c>
      <c r="B264" s="1">
        <v>45620</v>
      </c>
      <c r="C264" s="44" t="s">
        <v>51</v>
      </c>
      <c r="D264">
        <v>282</v>
      </c>
    </row>
    <row r="265" spans="1:4" x14ac:dyDescent="0.35">
      <c r="A265" s="44" t="s">
        <v>48</v>
      </c>
      <c r="B265" s="1">
        <v>45620</v>
      </c>
      <c r="C265" s="44" t="s">
        <v>52</v>
      </c>
      <c r="D265">
        <v>52</v>
      </c>
    </row>
    <row r="266" spans="1:4" x14ac:dyDescent="0.35">
      <c r="A266" s="44" t="s">
        <v>48</v>
      </c>
      <c r="B266" s="1">
        <v>45627</v>
      </c>
      <c r="C266" s="44" t="s">
        <v>49</v>
      </c>
      <c r="D266">
        <v>265</v>
      </c>
    </row>
    <row r="267" spans="1:4" x14ac:dyDescent="0.35">
      <c r="A267" s="44" t="s">
        <v>48</v>
      </c>
      <c r="B267" s="1">
        <v>45627</v>
      </c>
      <c r="C267" s="44" t="s">
        <v>50</v>
      </c>
      <c r="D267">
        <v>154</v>
      </c>
    </row>
    <row r="268" spans="1:4" x14ac:dyDescent="0.35">
      <c r="A268" s="44" t="s">
        <v>48</v>
      </c>
      <c r="B268" s="1">
        <v>45627</v>
      </c>
      <c r="C268" s="44" t="s">
        <v>51</v>
      </c>
      <c r="D268">
        <v>268</v>
      </c>
    </row>
    <row r="269" spans="1:4" x14ac:dyDescent="0.35">
      <c r="A269" s="44" t="s">
        <v>48</v>
      </c>
      <c r="B269" s="1">
        <v>45627</v>
      </c>
      <c r="C269" s="44" t="s">
        <v>52</v>
      </c>
      <c r="D269">
        <v>49</v>
      </c>
    </row>
    <row r="270" spans="1:4" x14ac:dyDescent="0.35">
      <c r="A270" s="44" t="s">
        <v>48</v>
      </c>
      <c r="B270" s="1">
        <v>45634</v>
      </c>
      <c r="C270" s="44" t="s">
        <v>49</v>
      </c>
      <c r="D270">
        <v>248</v>
      </c>
    </row>
    <row r="271" spans="1:4" x14ac:dyDescent="0.35">
      <c r="A271" s="44" t="s">
        <v>48</v>
      </c>
      <c r="B271" s="1">
        <v>45634</v>
      </c>
      <c r="C271" s="44" t="s">
        <v>50</v>
      </c>
      <c r="D271">
        <v>167</v>
      </c>
    </row>
    <row r="272" spans="1:4" x14ac:dyDescent="0.35">
      <c r="A272" s="44" t="s">
        <v>48</v>
      </c>
      <c r="B272" s="1">
        <v>45634</v>
      </c>
      <c r="C272" s="44" t="s">
        <v>51</v>
      </c>
      <c r="D272">
        <v>290</v>
      </c>
    </row>
    <row r="273" spans="1:4" x14ac:dyDescent="0.35">
      <c r="A273" s="44" t="s">
        <v>48</v>
      </c>
      <c r="B273" s="1">
        <v>45634</v>
      </c>
      <c r="C273" s="44" t="s">
        <v>52</v>
      </c>
      <c r="D273">
        <v>53</v>
      </c>
    </row>
    <row r="274" spans="1:4" x14ac:dyDescent="0.35">
      <c r="A274" s="44" t="s">
        <v>48</v>
      </c>
      <c r="B274" s="1">
        <v>45641</v>
      </c>
      <c r="C274" s="44" t="s">
        <v>49</v>
      </c>
      <c r="D274">
        <v>211</v>
      </c>
    </row>
    <row r="275" spans="1:4" x14ac:dyDescent="0.35">
      <c r="A275" s="44" t="s">
        <v>48</v>
      </c>
      <c r="B275" s="1">
        <v>45641</v>
      </c>
      <c r="C275" s="44" t="s">
        <v>50</v>
      </c>
      <c r="D275">
        <v>169</v>
      </c>
    </row>
    <row r="276" spans="1:4" x14ac:dyDescent="0.35">
      <c r="A276" s="44" t="s">
        <v>48</v>
      </c>
      <c r="B276" s="1">
        <v>45641</v>
      </c>
      <c r="C276" s="44" t="s">
        <v>51</v>
      </c>
      <c r="D276">
        <v>234</v>
      </c>
    </row>
    <row r="277" spans="1:4" x14ac:dyDescent="0.35">
      <c r="A277" s="44" t="s">
        <v>48</v>
      </c>
      <c r="B277" s="1">
        <v>45641</v>
      </c>
      <c r="C277" s="44" t="s">
        <v>52</v>
      </c>
      <c r="D277">
        <v>59</v>
      </c>
    </row>
    <row r="278" spans="1:4" x14ac:dyDescent="0.35">
      <c r="A278" s="44" t="s">
        <v>48</v>
      </c>
      <c r="B278" s="1">
        <v>45648</v>
      </c>
      <c r="C278" s="44" t="s">
        <v>49</v>
      </c>
      <c r="D278">
        <v>318</v>
      </c>
    </row>
    <row r="279" spans="1:4" x14ac:dyDescent="0.35">
      <c r="A279" s="44" t="s">
        <v>48</v>
      </c>
      <c r="B279" s="1">
        <v>45648</v>
      </c>
      <c r="C279" s="44" t="s">
        <v>50</v>
      </c>
      <c r="D279">
        <v>211</v>
      </c>
    </row>
    <row r="280" spans="1:4" x14ac:dyDescent="0.35">
      <c r="A280" s="44" t="s">
        <v>48</v>
      </c>
      <c r="B280" s="1">
        <v>45648</v>
      </c>
      <c r="C280" s="44" t="s">
        <v>51</v>
      </c>
      <c r="D280">
        <v>346</v>
      </c>
    </row>
    <row r="281" spans="1:4" x14ac:dyDescent="0.35">
      <c r="A281" s="44" t="s">
        <v>48</v>
      </c>
      <c r="B281" s="1">
        <v>45648</v>
      </c>
      <c r="C281" s="44" t="s">
        <v>52</v>
      </c>
      <c r="D281">
        <v>107</v>
      </c>
    </row>
    <row r="282" spans="1:4" x14ac:dyDescent="0.35">
      <c r="A282" s="44" t="s">
        <v>48</v>
      </c>
      <c r="B282" s="1">
        <v>45655</v>
      </c>
      <c r="C282" s="44" t="s">
        <v>49</v>
      </c>
      <c r="D282">
        <v>296</v>
      </c>
    </row>
    <row r="283" spans="1:4" x14ac:dyDescent="0.35">
      <c r="A283" s="44" t="s">
        <v>48</v>
      </c>
      <c r="B283" s="1">
        <v>45655</v>
      </c>
      <c r="C283" s="44" t="s">
        <v>50</v>
      </c>
      <c r="D283">
        <v>186</v>
      </c>
    </row>
    <row r="284" spans="1:4" x14ac:dyDescent="0.35">
      <c r="A284" s="44" t="s">
        <v>48</v>
      </c>
      <c r="B284" s="1">
        <v>45655</v>
      </c>
      <c r="C284" s="44" t="s">
        <v>51</v>
      </c>
      <c r="D284">
        <v>384</v>
      </c>
    </row>
    <row r="285" spans="1:4" x14ac:dyDescent="0.35">
      <c r="A285" s="44" t="s">
        <v>48</v>
      </c>
      <c r="B285" s="1">
        <v>45655</v>
      </c>
      <c r="C285" s="44" t="s">
        <v>52</v>
      </c>
      <c r="D285">
        <v>130</v>
      </c>
    </row>
    <row r="286" spans="1:4" x14ac:dyDescent="0.35">
      <c r="A286" s="44" t="s">
        <v>48</v>
      </c>
      <c r="B286" s="1">
        <v>45662</v>
      </c>
      <c r="C286" s="44" t="s">
        <v>49</v>
      </c>
      <c r="D286">
        <v>154</v>
      </c>
    </row>
    <row r="287" spans="1:4" x14ac:dyDescent="0.35">
      <c r="A287" s="44" t="s">
        <v>48</v>
      </c>
      <c r="B287" s="1">
        <v>45662</v>
      </c>
      <c r="C287" s="44" t="s">
        <v>50</v>
      </c>
      <c r="D287">
        <v>119</v>
      </c>
    </row>
    <row r="288" spans="1:4" x14ac:dyDescent="0.35">
      <c r="A288" s="44" t="s">
        <v>48</v>
      </c>
      <c r="B288" s="1">
        <v>45662</v>
      </c>
      <c r="C288" s="44" t="s">
        <v>51</v>
      </c>
      <c r="D288">
        <v>315</v>
      </c>
    </row>
    <row r="289" spans="1:4" x14ac:dyDescent="0.35">
      <c r="A289" s="44" t="s">
        <v>48</v>
      </c>
      <c r="B289" s="1">
        <v>45662</v>
      </c>
      <c r="C289" s="44" t="s">
        <v>52</v>
      </c>
      <c r="D289">
        <v>79</v>
      </c>
    </row>
    <row r="290" spans="1:4" x14ac:dyDescent="0.35">
      <c r="A290" s="44" t="s">
        <v>48</v>
      </c>
      <c r="B290" s="1">
        <v>45669</v>
      </c>
      <c r="C290" s="44" t="s">
        <v>49</v>
      </c>
      <c r="D290">
        <v>153</v>
      </c>
    </row>
    <row r="291" spans="1:4" x14ac:dyDescent="0.35">
      <c r="A291" s="44" t="s">
        <v>48</v>
      </c>
      <c r="B291" s="1">
        <v>45669</v>
      </c>
      <c r="C291" s="44" t="s">
        <v>50</v>
      </c>
      <c r="D291">
        <v>125</v>
      </c>
    </row>
    <row r="292" spans="1:4" x14ac:dyDescent="0.35">
      <c r="A292" s="44" t="s">
        <v>48</v>
      </c>
      <c r="B292" s="1">
        <v>45669</v>
      </c>
      <c r="C292" s="44" t="s">
        <v>51</v>
      </c>
      <c r="D292">
        <v>237</v>
      </c>
    </row>
    <row r="293" spans="1:4" x14ac:dyDescent="0.35">
      <c r="A293" s="44" t="s">
        <v>48</v>
      </c>
      <c r="B293" s="1">
        <v>45669</v>
      </c>
      <c r="C293" s="44" t="s">
        <v>52</v>
      </c>
      <c r="D293">
        <v>55</v>
      </c>
    </row>
    <row r="294" spans="1:4" x14ac:dyDescent="0.35">
      <c r="A294" s="44" t="s">
        <v>48</v>
      </c>
      <c r="B294" s="1">
        <v>45676</v>
      </c>
      <c r="C294" s="44" t="s">
        <v>49</v>
      </c>
      <c r="D294">
        <v>144</v>
      </c>
    </row>
    <row r="295" spans="1:4" x14ac:dyDescent="0.35">
      <c r="A295" s="44" t="s">
        <v>48</v>
      </c>
      <c r="B295" s="1">
        <v>45676</v>
      </c>
      <c r="C295" s="44" t="s">
        <v>50</v>
      </c>
      <c r="D295">
        <v>116</v>
      </c>
    </row>
    <row r="296" spans="1:4" x14ac:dyDescent="0.35">
      <c r="A296" s="44" t="s">
        <v>48</v>
      </c>
      <c r="B296" s="1">
        <v>45676</v>
      </c>
      <c r="C296" s="44" t="s">
        <v>51</v>
      </c>
      <c r="D296">
        <v>281</v>
      </c>
    </row>
    <row r="297" spans="1:4" x14ac:dyDescent="0.35">
      <c r="A297" s="44" t="s">
        <v>48</v>
      </c>
      <c r="B297" s="1">
        <v>45676</v>
      </c>
      <c r="C297" s="44" t="s">
        <v>52</v>
      </c>
      <c r="D297">
        <v>44</v>
      </c>
    </row>
    <row r="298" spans="1:4" x14ac:dyDescent="0.35">
      <c r="A298" s="44" t="s">
        <v>48</v>
      </c>
      <c r="B298" s="1">
        <v>45683</v>
      </c>
      <c r="C298" s="44" t="s">
        <v>49</v>
      </c>
      <c r="D298">
        <v>170</v>
      </c>
    </row>
    <row r="299" spans="1:4" x14ac:dyDescent="0.35">
      <c r="A299" s="44" t="s">
        <v>48</v>
      </c>
      <c r="B299" s="1">
        <v>45683</v>
      </c>
      <c r="C299" s="44" t="s">
        <v>50</v>
      </c>
      <c r="D299">
        <v>149</v>
      </c>
    </row>
    <row r="300" spans="1:4" x14ac:dyDescent="0.35">
      <c r="A300" s="44" t="s">
        <v>48</v>
      </c>
      <c r="B300" s="1">
        <v>45683</v>
      </c>
      <c r="C300" s="44" t="s">
        <v>51</v>
      </c>
      <c r="D300">
        <v>277</v>
      </c>
    </row>
    <row r="301" spans="1:4" x14ac:dyDescent="0.35">
      <c r="A301" s="44" t="s">
        <v>48</v>
      </c>
      <c r="B301" s="1">
        <v>45683</v>
      </c>
      <c r="C301" s="44" t="s">
        <v>52</v>
      </c>
      <c r="D301">
        <v>62</v>
      </c>
    </row>
    <row r="302" spans="1:4" x14ac:dyDescent="0.35">
      <c r="A302" s="44" t="s">
        <v>48</v>
      </c>
      <c r="B302" s="1">
        <v>45690</v>
      </c>
      <c r="C302" s="44" t="s">
        <v>49</v>
      </c>
      <c r="D302">
        <v>187</v>
      </c>
    </row>
    <row r="303" spans="1:4" x14ac:dyDescent="0.35">
      <c r="A303" s="44" t="s">
        <v>48</v>
      </c>
      <c r="B303" s="1">
        <v>45690</v>
      </c>
      <c r="C303" s="44" t="s">
        <v>50</v>
      </c>
      <c r="D303">
        <v>172</v>
      </c>
    </row>
    <row r="304" spans="1:4" x14ac:dyDescent="0.35">
      <c r="A304" s="44" t="s">
        <v>48</v>
      </c>
      <c r="B304" s="1">
        <v>45690</v>
      </c>
      <c r="C304" s="44" t="s">
        <v>51</v>
      </c>
      <c r="D304">
        <v>299</v>
      </c>
    </row>
    <row r="305" spans="1:4" x14ac:dyDescent="0.35">
      <c r="A305" s="44" t="s">
        <v>48</v>
      </c>
      <c r="B305" s="1">
        <v>45690</v>
      </c>
      <c r="C305" s="44" t="s">
        <v>52</v>
      </c>
      <c r="D305">
        <v>79</v>
      </c>
    </row>
    <row r="306" spans="1:4" x14ac:dyDescent="0.35">
      <c r="A306" s="44" t="s">
        <v>48</v>
      </c>
      <c r="B306" s="1">
        <v>45697</v>
      </c>
      <c r="C306" s="44" t="s">
        <v>49</v>
      </c>
      <c r="D306">
        <v>185</v>
      </c>
    </row>
    <row r="307" spans="1:4" x14ac:dyDescent="0.35">
      <c r="A307" s="44" t="s">
        <v>48</v>
      </c>
      <c r="B307" s="1">
        <v>45697</v>
      </c>
      <c r="C307" s="44" t="s">
        <v>50</v>
      </c>
      <c r="D307">
        <v>144</v>
      </c>
    </row>
    <row r="308" spans="1:4" x14ac:dyDescent="0.35">
      <c r="A308" s="44" t="s">
        <v>48</v>
      </c>
      <c r="B308" s="1">
        <v>45697</v>
      </c>
      <c r="C308" s="44" t="s">
        <v>51</v>
      </c>
      <c r="D308">
        <v>268</v>
      </c>
    </row>
    <row r="309" spans="1:4" x14ac:dyDescent="0.35">
      <c r="A309" s="44" t="s">
        <v>48</v>
      </c>
      <c r="B309" s="1">
        <v>45697</v>
      </c>
      <c r="C309" s="44" t="s">
        <v>52</v>
      </c>
      <c r="D309">
        <v>78</v>
      </c>
    </row>
    <row r="310" spans="1:4" x14ac:dyDescent="0.35">
      <c r="A310" s="44" t="s">
        <v>48</v>
      </c>
      <c r="B310" s="1">
        <v>45704</v>
      </c>
      <c r="C310" s="44" t="s">
        <v>49</v>
      </c>
      <c r="D310">
        <v>161</v>
      </c>
    </row>
    <row r="311" spans="1:4" x14ac:dyDescent="0.35">
      <c r="A311" s="44" t="s">
        <v>48</v>
      </c>
      <c r="B311" s="1">
        <v>45704</v>
      </c>
      <c r="C311" s="44" t="s">
        <v>50</v>
      </c>
      <c r="D311">
        <v>144</v>
      </c>
    </row>
    <row r="312" spans="1:4" x14ac:dyDescent="0.35">
      <c r="A312" s="44" t="s">
        <v>48</v>
      </c>
      <c r="B312" s="1">
        <v>45704</v>
      </c>
      <c r="C312" s="44" t="s">
        <v>51</v>
      </c>
      <c r="D312">
        <v>292</v>
      </c>
    </row>
    <row r="313" spans="1:4" x14ac:dyDescent="0.35">
      <c r="A313" s="44" t="s">
        <v>48</v>
      </c>
      <c r="B313" s="1">
        <v>45704</v>
      </c>
      <c r="C313" s="44" t="s">
        <v>52</v>
      </c>
      <c r="D313">
        <v>73</v>
      </c>
    </row>
    <row r="314" spans="1:4" x14ac:dyDescent="0.35">
      <c r="A314" s="44" t="s">
        <v>48</v>
      </c>
      <c r="B314" s="1">
        <v>45711</v>
      </c>
      <c r="C314" s="44" t="s">
        <v>49</v>
      </c>
      <c r="D314">
        <v>133</v>
      </c>
    </row>
    <row r="315" spans="1:4" x14ac:dyDescent="0.35">
      <c r="A315" s="44" t="s">
        <v>48</v>
      </c>
      <c r="B315" s="1">
        <v>45711</v>
      </c>
      <c r="C315" s="44" t="s">
        <v>50</v>
      </c>
      <c r="D315">
        <v>114</v>
      </c>
    </row>
    <row r="316" spans="1:4" x14ac:dyDescent="0.35">
      <c r="A316" s="44" t="s">
        <v>48</v>
      </c>
      <c r="B316" s="1">
        <v>45711</v>
      </c>
      <c r="C316" s="44" t="s">
        <v>51</v>
      </c>
      <c r="D316">
        <v>263</v>
      </c>
    </row>
    <row r="317" spans="1:4" x14ac:dyDescent="0.35">
      <c r="A317" s="44" t="s">
        <v>48</v>
      </c>
      <c r="B317" s="1">
        <v>45711</v>
      </c>
      <c r="C317" s="44" t="s">
        <v>52</v>
      </c>
      <c r="D317">
        <v>59</v>
      </c>
    </row>
    <row r="318" spans="1:4" x14ac:dyDescent="0.35">
      <c r="A318" s="44" t="s">
        <v>48</v>
      </c>
      <c r="B318" s="1">
        <v>45718</v>
      </c>
      <c r="C318" s="44" t="s">
        <v>49</v>
      </c>
      <c r="D318">
        <v>134</v>
      </c>
    </row>
    <row r="319" spans="1:4" x14ac:dyDescent="0.35">
      <c r="A319" s="44" t="s">
        <v>48</v>
      </c>
      <c r="B319" s="1">
        <v>45718</v>
      </c>
      <c r="C319" s="44" t="s">
        <v>50</v>
      </c>
      <c r="D319">
        <v>131</v>
      </c>
    </row>
    <row r="320" spans="1:4" x14ac:dyDescent="0.35">
      <c r="A320" s="44" t="s">
        <v>48</v>
      </c>
      <c r="B320" s="1">
        <v>45718</v>
      </c>
      <c r="C320" s="44" t="s">
        <v>51</v>
      </c>
      <c r="D320">
        <v>222</v>
      </c>
    </row>
    <row r="321" spans="1:4" x14ac:dyDescent="0.35">
      <c r="A321" s="44" t="s">
        <v>48</v>
      </c>
      <c r="B321" s="1">
        <v>45718</v>
      </c>
      <c r="C321" s="44" t="s">
        <v>52</v>
      </c>
      <c r="D321">
        <v>56</v>
      </c>
    </row>
    <row r="322" spans="1:4" x14ac:dyDescent="0.35">
      <c r="A322" s="44" t="s">
        <v>48</v>
      </c>
      <c r="B322" s="1">
        <v>45725</v>
      </c>
      <c r="C322" s="44" t="s">
        <v>49</v>
      </c>
      <c r="D322">
        <v>145</v>
      </c>
    </row>
    <row r="323" spans="1:4" x14ac:dyDescent="0.35">
      <c r="A323" s="44" t="s">
        <v>48</v>
      </c>
      <c r="B323" s="1">
        <v>45725</v>
      </c>
      <c r="C323" s="44" t="s">
        <v>50</v>
      </c>
      <c r="D323">
        <v>112</v>
      </c>
    </row>
    <row r="324" spans="1:4" x14ac:dyDescent="0.35">
      <c r="A324" s="44" t="s">
        <v>48</v>
      </c>
      <c r="B324" s="1">
        <v>45725</v>
      </c>
      <c r="C324" s="44" t="s">
        <v>51</v>
      </c>
      <c r="D324">
        <v>232</v>
      </c>
    </row>
    <row r="325" spans="1:4" x14ac:dyDescent="0.35">
      <c r="A325" s="44" t="s">
        <v>48</v>
      </c>
      <c r="B325" s="1">
        <v>45725</v>
      </c>
      <c r="C325" s="44" t="s">
        <v>52</v>
      </c>
      <c r="D325">
        <v>55</v>
      </c>
    </row>
    <row r="326" spans="1:4" x14ac:dyDescent="0.35">
      <c r="A326" s="44" t="s">
        <v>48</v>
      </c>
      <c r="B326" s="1">
        <v>45732</v>
      </c>
      <c r="C326" s="44" t="s">
        <v>49</v>
      </c>
      <c r="D326">
        <v>121</v>
      </c>
    </row>
    <row r="327" spans="1:4" x14ac:dyDescent="0.35">
      <c r="A327" s="44" t="s">
        <v>48</v>
      </c>
      <c r="B327" s="1">
        <v>45732</v>
      </c>
      <c r="C327" s="44" t="s">
        <v>50</v>
      </c>
      <c r="D327">
        <v>98</v>
      </c>
    </row>
    <row r="328" spans="1:4" x14ac:dyDescent="0.35">
      <c r="A328" s="44" t="s">
        <v>48</v>
      </c>
      <c r="B328" s="1">
        <v>45732</v>
      </c>
      <c r="C328" s="44" t="s">
        <v>51</v>
      </c>
      <c r="D328">
        <v>217</v>
      </c>
    </row>
    <row r="329" spans="1:4" x14ac:dyDescent="0.35">
      <c r="A329" s="44" t="s">
        <v>48</v>
      </c>
      <c r="B329" s="1">
        <v>45732</v>
      </c>
      <c r="C329" s="44" t="s">
        <v>52</v>
      </c>
      <c r="D329">
        <v>54</v>
      </c>
    </row>
    <row r="330" spans="1:4" x14ac:dyDescent="0.35">
      <c r="A330" s="44" t="s">
        <v>48</v>
      </c>
      <c r="B330" s="1">
        <v>45739</v>
      </c>
      <c r="C330" s="44" t="s">
        <v>49</v>
      </c>
      <c r="D330">
        <v>103</v>
      </c>
    </row>
    <row r="331" spans="1:4" x14ac:dyDescent="0.35">
      <c r="A331" s="44" t="s">
        <v>48</v>
      </c>
      <c r="B331" s="1">
        <v>45739</v>
      </c>
      <c r="C331" s="44" t="s">
        <v>50</v>
      </c>
      <c r="D331">
        <v>99</v>
      </c>
    </row>
    <row r="332" spans="1:4" x14ac:dyDescent="0.35">
      <c r="A332" s="44" t="s">
        <v>48</v>
      </c>
      <c r="B332" s="1">
        <v>45739</v>
      </c>
      <c r="C332" s="44" t="s">
        <v>51</v>
      </c>
      <c r="D332">
        <v>182</v>
      </c>
    </row>
    <row r="333" spans="1:4" x14ac:dyDescent="0.35">
      <c r="A333" s="44" t="s">
        <v>48</v>
      </c>
      <c r="B333" s="1">
        <v>45739</v>
      </c>
      <c r="C333" s="44" t="s">
        <v>52</v>
      </c>
      <c r="D333">
        <v>49</v>
      </c>
    </row>
    <row r="334" spans="1:4" x14ac:dyDescent="0.35">
      <c r="A334" s="44" t="s">
        <v>48</v>
      </c>
      <c r="B334" s="1">
        <v>45746</v>
      </c>
      <c r="C334" s="44" t="s">
        <v>49</v>
      </c>
      <c r="D334">
        <v>144</v>
      </c>
    </row>
    <row r="335" spans="1:4" x14ac:dyDescent="0.35">
      <c r="A335" s="44" t="s">
        <v>48</v>
      </c>
      <c r="B335" s="1">
        <v>45746</v>
      </c>
      <c r="C335" s="44" t="s">
        <v>50</v>
      </c>
      <c r="D335">
        <v>123</v>
      </c>
    </row>
    <row r="336" spans="1:4" x14ac:dyDescent="0.35">
      <c r="A336" s="44" t="s">
        <v>48</v>
      </c>
      <c r="B336" s="1">
        <v>45746</v>
      </c>
      <c r="C336" s="44" t="s">
        <v>51</v>
      </c>
      <c r="D336">
        <v>198</v>
      </c>
    </row>
    <row r="337" spans="1:4" x14ac:dyDescent="0.35">
      <c r="A337" s="44" t="s">
        <v>48</v>
      </c>
      <c r="B337" s="1">
        <v>45746</v>
      </c>
      <c r="C337" s="44" t="s">
        <v>52</v>
      </c>
      <c r="D337">
        <v>41</v>
      </c>
    </row>
    <row r="338" spans="1:4" x14ac:dyDescent="0.35">
      <c r="A338" s="44" t="s">
        <v>48</v>
      </c>
      <c r="B338" s="1">
        <v>45753</v>
      </c>
      <c r="C338" s="44" t="s">
        <v>49</v>
      </c>
      <c r="D338">
        <v>144</v>
      </c>
    </row>
    <row r="339" spans="1:4" x14ac:dyDescent="0.35">
      <c r="A339" s="44" t="s">
        <v>48</v>
      </c>
      <c r="B339" s="1">
        <v>45753</v>
      </c>
      <c r="C339" s="44" t="s">
        <v>50</v>
      </c>
      <c r="D339">
        <v>126</v>
      </c>
    </row>
    <row r="340" spans="1:4" x14ac:dyDescent="0.35">
      <c r="A340" s="44" t="s">
        <v>48</v>
      </c>
      <c r="B340" s="1">
        <v>45753</v>
      </c>
      <c r="C340" s="44" t="s">
        <v>51</v>
      </c>
      <c r="D340">
        <v>207</v>
      </c>
    </row>
    <row r="341" spans="1:4" x14ac:dyDescent="0.35">
      <c r="A341" s="44" t="s">
        <v>48</v>
      </c>
      <c r="B341" s="1">
        <v>45753</v>
      </c>
      <c r="C341" s="44" t="s">
        <v>52</v>
      </c>
      <c r="D341">
        <v>45</v>
      </c>
    </row>
    <row r="342" spans="1:4" x14ac:dyDescent="0.35">
      <c r="A342" s="44" t="s">
        <v>48</v>
      </c>
      <c r="B342" s="1">
        <v>45760</v>
      </c>
      <c r="C342" s="44" t="s">
        <v>49</v>
      </c>
      <c r="D342">
        <v>158</v>
      </c>
    </row>
    <row r="343" spans="1:4" x14ac:dyDescent="0.35">
      <c r="A343" s="44" t="s">
        <v>48</v>
      </c>
      <c r="B343" s="1">
        <v>45760</v>
      </c>
      <c r="C343" s="44" t="s">
        <v>50</v>
      </c>
      <c r="D343">
        <v>147</v>
      </c>
    </row>
    <row r="344" spans="1:4" x14ac:dyDescent="0.35">
      <c r="A344" s="44" t="s">
        <v>48</v>
      </c>
      <c r="B344" s="1">
        <v>45760</v>
      </c>
      <c r="C344" s="44" t="s">
        <v>51</v>
      </c>
      <c r="D344">
        <v>210</v>
      </c>
    </row>
    <row r="345" spans="1:4" x14ac:dyDescent="0.35">
      <c r="A345" s="44" t="s">
        <v>48</v>
      </c>
      <c r="B345" s="1">
        <v>45760</v>
      </c>
      <c r="C345" s="44" t="s">
        <v>52</v>
      </c>
      <c r="D345">
        <v>46</v>
      </c>
    </row>
    <row r="346" spans="1:4" x14ac:dyDescent="0.35">
      <c r="A346" s="44" t="s">
        <v>48</v>
      </c>
      <c r="B346" s="1">
        <v>45767</v>
      </c>
      <c r="C346" s="44" t="s">
        <v>49</v>
      </c>
      <c r="D346">
        <v>130</v>
      </c>
    </row>
    <row r="347" spans="1:4" x14ac:dyDescent="0.35">
      <c r="A347" s="44" t="s">
        <v>48</v>
      </c>
      <c r="B347" s="1">
        <v>45767</v>
      </c>
      <c r="C347" s="44" t="s">
        <v>50</v>
      </c>
      <c r="D347">
        <v>117</v>
      </c>
    </row>
    <row r="348" spans="1:4" x14ac:dyDescent="0.35">
      <c r="A348" s="44" t="s">
        <v>48</v>
      </c>
      <c r="B348" s="1">
        <v>45767</v>
      </c>
      <c r="C348" s="44" t="s">
        <v>51</v>
      </c>
      <c r="D348">
        <v>197</v>
      </c>
    </row>
    <row r="349" spans="1:4" x14ac:dyDescent="0.35">
      <c r="A349" s="44" t="s">
        <v>48</v>
      </c>
      <c r="B349" s="1">
        <v>45767</v>
      </c>
      <c r="C349" s="44" t="s">
        <v>52</v>
      </c>
      <c r="D349">
        <v>53</v>
      </c>
    </row>
    <row r="350" spans="1:4" x14ac:dyDescent="0.35">
      <c r="A350" s="44" t="s">
        <v>48</v>
      </c>
      <c r="B350" s="1">
        <v>45774</v>
      </c>
      <c r="C350" s="44" t="s">
        <v>49</v>
      </c>
      <c r="D350">
        <v>148</v>
      </c>
    </row>
    <row r="351" spans="1:4" x14ac:dyDescent="0.35">
      <c r="A351" s="44" t="s">
        <v>48</v>
      </c>
      <c r="B351" s="1">
        <v>45774</v>
      </c>
      <c r="C351" s="44" t="s">
        <v>50</v>
      </c>
      <c r="D351">
        <v>102</v>
      </c>
    </row>
    <row r="352" spans="1:4" x14ac:dyDescent="0.35">
      <c r="A352" s="44" t="s">
        <v>48</v>
      </c>
      <c r="B352" s="1">
        <v>45774</v>
      </c>
      <c r="C352" s="44" t="s">
        <v>51</v>
      </c>
      <c r="D352">
        <v>192</v>
      </c>
    </row>
    <row r="353" spans="1:4" x14ac:dyDescent="0.35">
      <c r="A353" s="44" t="s">
        <v>48</v>
      </c>
      <c r="B353" s="1">
        <v>45774</v>
      </c>
      <c r="C353" s="44" t="s">
        <v>52</v>
      </c>
      <c r="D353">
        <v>47</v>
      </c>
    </row>
    <row r="354" spans="1:4" x14ac:dyDescent="0.35">
      <c r="A354" s="44" t="s">
        <v>48</v>
      </c>
      <c r="B354" s="1">
        <v>45781</v>
      </c>
      <c r="C354" s="44" t="s">
        <v>49</v>
      </c>
      <c r="D354">
        <v>118</v>
      </c>
    </row>
    <row r="355" spans="1:4" x14ac:dyDescent="0.35">
      <c r="A355" s="44" t="s">
        <v>48</v>
      </c>
      <c r="B355" s="1">
        <v>45781</v>
      </c>
      <c r="C355" s="44" t="s">
        <v>50</v>
      </c>
      <c r="D355">
        <v>88</v>
      </c>
    </row>
    <row r="356" spans="1:4" x14ac:dyDescent="0.35">
      <c r="A356" s="44" t="s">
        <v>48</v>
      </c>
      <c r="B356" s="1">
        <v>45781</v>
      </c>
      <c r="C356" s="44" t="s">
        <v>51</v>
      </c>
      <c r="D356">
        <v>166</v>
      </c>
    </row>
    <row r="357" spans="1:4" x14ac:dyDescent="0.35">
      <c r="A357" s="44" t="s">
        <v>48</v>
      </c>
      <c r="B357" s="1">
        <v>45781</v>
      </c>
      <c r="C357" s="44" t="s">
        <v>52</v>
      </c>
      <c r="D357">
        <v>45</v>
      </c>
    </row>
    <row r="358" spans="1:4" x14ac:dyDescent="0.35">
      <c r="A358" s="44" t="s">
        <v>48</v>
      </c>
      <c r="B358" s="1">
        <v>45788</v>
      </c>
      <c r="C358" s="44" t="s">
        <v>49</v>
      </c>
      <c r="D358">
        <v>88</v>
      </c>
    </row>
    <row r="359" spans="1:4" x14ac:dyDescent="0.35">
      <c r="A359" s="44" t="s">
        <v>48</v>
      </c>
      <c r="B359" s="1">
        <v>45788</v>
      </c>
      <c r="C359" s="44" t="s">
        <v>50</v>
      </c>
      <c r="D359">
        <v>101</v>
      </c>
    </row>
    <row r="360" spans="1:4" x14ac:dyDescent="0.35">
      <c r="A360" s="44" t="s">
        <v>48</v>
      </c>
      <c r="B360" s="1">
        <v>45788</v>
      </c>
      <c r="C360" s="44" t="s">
        <v>51</v>
      </c>
      <c r="D360">
        <v>145</v>
      </c>
    </row>
    <row r="361" spans="1:4" x14ac:dyDescent="0.35">
      <c r="A361" s="44" t="s">
        <v>48</v>
      </c>
      <c r="B361" s="1">
        <v>45788</v>
      </c>
      <c r="C361" s="44" t="s">
        <v>52</v>
      </c>
      <c r="D361">
        <v>57</v>
      </c>
    </row>
    <row r="362" spans="1:4" x14ac:dyDescent="0.35">
      <c r="A362" s="44" t="s">
        <v>48</v>
      </c>
      <c r="B362" s="1">
        <v>45795</v>
      </c>
      <c r="C362" s="44" t="s">
        <v>49</v>
      </c>
      <c r="D362">
        <v>115</v>
      </c>
    </row>
    <row r="363" spans="1:4" x14ac:dyDescent="0.35">
      <c r="A363" s="44" t="s">
        <v>48</v>
      </c>
      <c r="B363" s="1">
        <v>45795</v>
      </c>
      <c r="C363" s="44" t="s">
        <v>50</v>
      </c>
      <c r="D363">
        <v>124</v>
      </c>
    </row>
    <row r="364" spans="1:4" x14ac:dyDescent="0.35">
      <c r="A364" s="44" t="s">
        <v>48</v>
      </c>
      <c r="B364" s="1">
        <v>45795</v>
      </c>
      <c r="C364" s="44" t="s">
        <v>51</v>
      </c>
      <c r="D364">
        <v>173</v>
      </c>
    </row>
    <row r="365" spans="1:4" x14ac:dyDescent="0.35">
      <c r="A365" s="44" t="s">
        <v>48</v>
      </c>
      <c r="B365" s="1">
        <v>45795</v>
      </c>
      <c r="C365" s="44" t="s">
        <v>52</v>
      </c>
      <c r="D365">
        <v>52</v>
      </c>
    </row>
    <row r="366" spans="1:4" x14ac:dyDescent="0.35">
      <c r="A366" s="44" t="s">
        <v>48</v>
      </c>
      <c r="B366" s="1">
        <v>45802</v>
      </c>
      <c r="C366" s="44" t="s">
        <v>49</v>
      </c>
      <c r="D366">
        <v>90</v>
      </c>
    </row>
    <row r="367" spans="1:4" x14ac:dyDescent="0.35">
      <c r="A367" s="44" t="s">
        <v>48</v>
      </c>
      <c r="B367" s="1">
        <v>45802</v>
      </c>
      <c r="C367" s="44" t="s">
        <v>50</v>
      </c>
      <c r="D367">
        <v>99</v>
      </c>
    </row>
    <row r="368" spans="1:4" x14ac:dyDescent="0.35">
      <c r="A368" s="44" t="s">
        <v>48</v>
      </c>
      <c r="B368" s="1">
        <v>45802</v>
      </c>
      <c r="C368" s="44" t="s">
        <v>51</v>
      </c>
      <c r="D368">
        <v>160</v>
      </c>
    </row>
    <row r="369" spans="1:4" x14ac:dyDescent="0.35">
      <c r="A369" s="44" t="s">
        <v>48</v>
      </c>
      <c r="B369" s="1">
        <v>45802</v>
      </c>
      <c r="C369" s="44" t="s">
        <v>52</v>
      </c>
      <c r="D369">
        <v>47</v>
      </c>
    </row>
    <row r="370" spans="1:4" x14ac:dyDescent="0.35">
      <c r="A370" s="44" t="s">
        <v>48</v>
      </c>
      <c r="B370" s="1">
        <v>45809</v>
      </c>
      <c r="C370" s="44" t="s">
        <v>49</v>
      </c>
      <c r="D370">
        <v>82</v>
      </c>
    </row>
    <row r="371" spans="1:4" x14ac:dyDescent="0.35">
      <c r="A371" s="44" t="s">
        <v>48</v>
      </c>
      <c r="B371" s="1">
        <v>45809</v>
      </c>
      <c r="C371" s="44" t="s">
        <v>50</v>
      </c>
      <c r="D371">
        <v>80</v>
      </c>
    </row>
    <row r="372" spans="1:4" x14ac:dyDescent="0.35">
      <c r="A372" s="44" t="s">
        <v>48</v>
      </c>
      <c r="B372" s="1">
        <v>45809</v>
      </c>
      <c r="C372" s="44" t="s">
        <v>51</v>
      </c>
      <c r="D372">
        <v>141</v>
      </c>
    </row>
    <row r="373" spans="1:4" x14ac:dyDescent="0.35">
      <c r="A373" s="44" t="s">
        <v>48</v>
      </c>
      <c r="B373" s="1">
        <v>45809</v>
      </c>
      <c r="C373" s="44" t="s">
        <v>52</v>
      </c>
      <c r="D373">
        <v>46</v>
      </c>
    </row>
    <row r="374" spans="1:4" x14ac:dyDescent="0.35">
      <c r="A374" s="44" t="s">
        <v>48</v>
      </c>
      <c r="B374" s="1">
        <v>45816</v>
      </c>
      <c r="C374" s="44" t="s">
        <v>49</v>
      </c>
      <c r="D374">
        <v>76</v>
      </c>
    </row>
    <row r="375" spans="1:4" x14ac:dyDescent="0.35">
      <c r="A375" s="44" t="s">
        <v>48</v>
      </c>
      <c r="B375" s="1">
        <v>45816</v>
      </c>
      <c r="C375" s="44" t="s">
        <v>50</v>
      </c>
      <c r="D375">
        <v>82</v>
      </c>
    </row>
    <row r="376" spans="1:4" x14ac:dyDescent="0.35">
      <c r="A376" s="44" t="s">
        <v>48</v>
      </c>
      <c r="B376" s="1">
        <v>45816</v>
      </c>
      <c r="C376" s="44" t="s">
        <v>51</v>
      </c>
      <c r="D376">
        <v>133</v>
      </c>
    </row>
    <row r="377" spans="1:4" x14ac:dyDescent="0.35">
      <c r="A377" s="44" t="s">
        <v>48</v>
      </c>
      <c r="B377" s="1">
        <v>45816</v>
      </c>
      <c r="C377" s="44" t="s">
        <v>52</v>
      </c>
      <c r="D377">
        <v>48</v>
      </c>
    </row>
    <row r="378" spans="1:4" x14ac:dyDescent="0.35">
      <c r="A378" s="44" t="s">
        <v>48</v>
      </c>
      <c r="B378" s="1">
        <v>45823</v>
      </c>
      <c r="C378" s="44" t="s">
        <v>49</v>
      </c>
      <c r="D378">
        <v>70</v>
      </c>
    </row>
    <row r="379" spans="1:4" x14ac:dyDescent="0.35">
      <c r="A379" s="44" t="s">
        <v>48</v>
      </c>
      <c r="B379" s="1">
        <v>45823</v>
      </c>
      <c r="C379" s="44" t="s">
        <v>50</v>
      </c>
      <c r="D379">
        <v>84</v>
      </c>
    </row>
    <row r="380" spans="1:4" x14ac:dyDescent="0.35">
      <c r="A380" s="44" t="s">
        <v>48</v>
      </c>
      <c r="B380" s="1">
        <v>45823</v>
      </c>
      <c r="C380" s="44" t="s">
        <v>51</v>
      </c>
      <c r="D380">
        <v>132</v>
      </c>
    </row>
    <row r="381" spans="1:4" x14ac:dyDescent="0.35">
      <c r="A381" s="44" t="s">
        <v>48</v>
      </c>
      <c r="B381" s="1">
        <v>45823</v>
      </c>
      <c r="C381" s="44" t="s">
        <v>52</v>
      </c>
      <c r="D381">
        <v>29</v>
      </c>
    </row>
    <row r="382" spans="1:4" x14ac:dyDescent="0.35">
      <c r="A382" s="44" t="s">
        <v>48</v>
      </c>
      <c r="B382" s="1">
        <v>45830</v>
      </c>
      <c r="C382" s="44" t="s">
        <v>49</v>
      </c>
      <c r="D382">
        <v>66</v>
      </c>
    </row>
    <row r="383" spans="1:4" x14ac:dyDescent="0.35">
      <c r="A383" s="44" t="s">
        <v>48</v>
      </c>
      <c r="B383" s="1">
        <v>45830</v>
      </c>
      <c r="C383" s="44" t="s">
        <v>50</v>
      </c>
      <c r="D383">
        <v>88</v>
      </c>
    </row>
    <row r="384" spans="1:4" x14ac:dyDescent="0.35">
      <c r="A384" s="44" t="s">
        <v>48</v>
      </c>
      <c r="B384" s="1">
        <v>45830</v>
      </c>
      <c r="C384" s="44" t="s">
        <v>51</v>
      </c>
      <c r="D384">
        <v>148</v>
      </c>
    </row>
    <row r="385" spans="1:4" x14ac:dyDescent="0.35">
      <c r="A385" s="44" t="s">
        <v>48</v>
      </c>
      <c r="B385" s="1">
        <v>45830</v>
      </c>
      <c r="C385" s="44" t="s">
        <v>52</v>
      </c>
      <c r="D385">
        <v>47</v>
      </c>
    </row>
    <row r="386" spans="1:4" x14ac:dyDescent="0.35">
      <c r="A386" s="44" t="s">
        <v>48</v>
      </c>
      <c r="B386" s="1">
        <v>45837</v>
      </c>
      <c r="C386" s="44" t="s">
        <v>49</v>
      </c>
      <c r="D386">
        <v>82</v>
      </c>
    </row>
    <row r="387" spans="1:4" x14ac:dyDescent="0.35">
      <c r="A387" s="44" t="s">
        <v>48</v>
      </c>
      <c r="B387" s="1">
        <v>45837</v>
      </c>
      <c r="C387" s="44" t="s">
        <v>50</v>
      </c>
      <c r="D387">
        <v>94</v>
      </c>
    </row>
    <row r="388" spans="1:4" x14ac:dyDescent="0.35">
      <c r="A388" s="44" t="s">
        <v>48</v>
      </c>
      <c r="B388" s="1">
        <v>45837</v>
      </c>
      <c r="C388" s="44" t="s">
        <v>51</v>
      </c>
      <c r="D388">
        <v>141</v>
      </c>
    </row>
    <row r="389" spans="1:4" x14ac:dyDescent="0.35">
      <c r="A389" s="44" t="s">
        <v>48</v>
      </c>
      <c r="B389" s="1">
        <v>45837</v>
      </c>
      <c r="C389" s="44" t="s">
        <v>52</v>
      </c>
      <c r="D389">
        <v>41</v>
      </c>
    </row>
    <row r="390" spans="1:4" x14ac:dyDescent="0.35">
      <c r="A390" s="44" t="s">
        <v>48</v>
      </c>
      <c r="B390" s="1">
        <v>45844</v>
      </c>
      <c r="C390" s="44" t="s">
        <v>49</v>
      </c>
      <c r="D390">
        <v>76</v>
      </c>
    </row>
    <row r="391" spans="1:4" x14ac:dyDescent="0.35">
      <c r="A391" s="44" t="s">
        <v>48</v>
      </c>
      <c r="B391" s="1">
        <v>45844</v>
      </c>
      <c r="C391" s="44" t="s">
        <v>50</v>
      </c>
      <c r="D391">
        <v>69</v>
      </c>
    </row>
    <row r="392" spans="1:4" x14ac:dyDescent="0.35">
      <c r="A392" s="44" t="s">
        <v>48</v>
      </c>
      <c r="B392" s="1">
        <v>45844</v>
      </c>
      <c r="C392" s="44" t="s">
        <v>51</v>
      </c>
      <c r="D392">
        <v>167</v>
      </c>
    </row>
    <row r="393" spans="1:4" x14ac:dyDescent="0.35">
      <c r="A393" s="44" t="s">
        <v>48</v>
      </c>
      <c r="B393" s="1">
        <v>45844</v>
      </c>
      <c r="C393" s="44" t="s">
        <v>52</v>
      </c>
      <c r="D393">
        <v>35</v>
      </c>
    </row>
    <row r="394" spans="1:4" x14ac:dyDescent="0.35">
      <c r="A394" s="44" t="s">
        <v>48</v>
      </c>
      <c r="B394" s="1">
        <v>45851</v>
      </c>
      <c r="C394" s="44" t="s">
        <v>49</v>
      </c>
      <c r="D394">
        <v>65</v>
      </c>
    </row>
    <row r="395" spans="1:4" x14ac:dyDescent="0.35">
      <c r="A395" s="44" t="s">
        <v>48</v>
      </c>
      <c r="B395" s="1">
        <v>45851</v>
      </c>
      <c r="C395" s="44" t="s">
        <v>50</v>
      </c>
      <c r="D395">
        <v>60</v>
      </c>
    </row>
    <row r="396" spans="1:4" x14ac:dyDescent="0.35">
      <c r="A396" s="44" t="s">
        <v>48</v>
      </c>
      <c r="B396" s="1">
        <v>45851</v>
      </c>
      <c r="C396" s="44" t="s">
        <v>51</v>
      </c>
      <c r="D396">
        <v>134</v>
      </c>
    </row>
    <row r="397" spans="1:4" x14ac:dyDescent="0.35">
      <c r="A397" s="44" t="s">
        <v>48</v>
      </c>
      <c r="B397" s="1">
        <v>45851</v>
      </c>
      <c r="C397" s="44" t="s">
        <v>52</v>
      </c>
      <c r="D397">
        <v>33</v>
      </c>
    </row>
    <row r="398" spans="1:4" x14ac:dyDescent="0.35">
      <c r="A398" s="44" t="s">
        <v>48</v>
      </c>
      <c r="B398" s="1">
        <v>45858</v>
      </c>
      <c r="C398" s="44" t="s">
        <v>49</v>
      </c>
      <c r="D398">
        <v>38</v>
      </c>
    </row>
    <row r="399" spans="1:4" x14ac:dyDescent="0.35">
      <c r="A399" s="44" t="s">
        <v>48</v>
      </c>
      <c r="B399" s="1">
        <v>45858</v>
      </c>
      <c r="C399" s="44" t="s">
        <v>50</v>
      </c>
      <c r="D399">
        <v>45</v>
      </c>
    </row>
    <row r="400" spans="1:4" x14ac:dyDescent="0.35">
      <c r="A400" s="44" t="s">
        <v>48</v>
      </c>
      <c r="B400" s="1">
        <v>45858</v>
      </c>
      <c r="C400" s="44" t="s">
        <v>51</v>
      </c>
      <c r="D400">
        <v>125</v>
      </c>
    </row>
    <row r="401" spans="1:4" x14ac:dyDescent="0.35">
      <c r="A401" s="44" t="s">
        <v>48</v>
      </c>
      <c r="B401" s="1">
        <v>45858</v>
      </c>
      <c r="C401" s="44" t="s">
        <v>52</v>
      </c>
      <c r="D401">
        <v>41</v>
      </c>
    </row>
    <row r="402" spans="1:4" x14ac:dyDescent="0.35">
      <c r="A402" s="44" t="s">
        <v>48</v>
      </c>
      <c r="B402" s="1">
        <v>45865</v>
      </c>
      <c r="C402" s="44" t="s">
        <v>49</v>
      </c>
      <c r="D402">
        <v>51</v>
      </c>
    </row>
    <row r="403" spans="1:4" x14ac:dyDescent="0.35">
      <c r="A403" s="44" t="s">
        <v>48</v>
      </c>
      <c r="B403" s="1">
        <v>45865</v>
      </c>
      <c r="C403" s="44" t="s">
        <v>50</v>
      </c>
      <c r="D403">
        <v>51</v>
      </c>
    </row>
    <row r="404" spans="1:4" x14ac:dyDescent="0.35">
      <c r="A404" s="44" t="s">
        <v>48</v>
      </c>
      <c r="B404" s="1">
        <v>45865</v>
      </c>
      <c r="C404" s="44" t="s">
        <v>51</v>
      </c>
      <c r="D404">
        <v>122</v>
      </c>
    </row>
    <row r="405" spans="1:4" x14ac:dyDescent="0.35">
      <c r="A405" s="44" t="s">
        <v>48</v>
      </c>
      <c r="B405" s="1">
        <v>45865</v>
      </c>
      <c r="C405" s="44" t="s">
        <v>52</v>
      </c>
      <c r="D405">
        <v>26</v>
      </c>
    </row>
    <row r="406" spans="1:4" x14ac:dyDescent="0.35">
      <c r="A406" s="44" t="s">
        <v>48</v>
      </c>
      <c r="B406" s="1">
        <v>45872</v>
      </c>
      <c r="C406" s="44" t="s">
        <v>49</v>
      </c>
      <c r="D406">
        <v>34</v>
      </c>
    </row>
    <row r="407" spans="1:4" x14ac:dyDescent="0.35">
      <c r="A407" s="44" t="s">
        <v>48</v>
      </c>
      <c r="B407" s="1">
        <v>45872</v>
      </c>
      <c r="C407" s="44" t="s">
        <v>50</v>
      </c>
      <c r="D407">
        <v>47</v>
      </c>
    </row>
    <row r="408" spans="1:4" x14ac:dyDescent="0.35">
      <c r="A408" s="44" t="s">
        <v>48</v>
      </c>
      <c r="B408" s="1">
        <v>45872</v>
      </c>
      <c r="C408" s="44" t="s">
        <v>51</v>
      </c>
      <c r="D408">
        <v>121</v>
      </c>
    </row>
    <row r="409" spans="1:4" x14ac:dyDescent="0.35">
      <c r="A409" s="44" t="s">
        <v>48</v>
      </c>
      <c r="B409" s="1">
        <v>45872</v>
      </c>
      <c r="C409" s="44" t="s">
        <v>52</v>
      </c>
      <c r="D409">
        <v>27</v>
      </c>
    </row>
    <row r="410" spans="1:4" x14ac:dyDescent="0.35">
      <c r="A410" s="44" t="s">
        <v>48</v>
      </c>
      <c r="B410" s="1">
        <v>45879</v>
      </c>
      <c r="C410" s="44" t="s">
        <v>49</v>
      </c>
      <c r="D410">
        <v>45</v>
      </c>
    </row>
    <row r="411" spans="1:4" x14ac:dyDescent="0.35">
      <c r="A411" s="44" t="s">
        <v>48</v>
      </c>
      <c r="B411" s="1">
        <v>45879</v>
      </c>
      <c r="C411" s="44" t="s">
        <v>50</v>
      </c>
      <c r="D411">
        <v>42</v>
      </c>
    </row>
    <row r="412" spans="1:4" x14ac:dyDescent="0.35">
      <c r="A412" s="44" t="s">
        <v>48</v>
      </c>
      <c r="B412" s="1">
        <v>45879</v>
      </c>
      <c r="C412" s="44" t="s">
        <v>51</v>
      </c>
      <c r="D412">
        <v>114</v>
      </c>
    </row>
    <row r="413" spans="1:4" x14ac:dyDescent="0.35">
      <c r="A413" s="44" t="s">
        <v>48</v>
      </c>
      <c r="B413" s="1">
        <v>45879</v>
      </c>
      <c r="C413" s="44" t="s">
        <v>52</v>
      </c>
      <c r="D413">
        <v>30</v>
      </c>
    </row>
    <row r="414" spans="1:4" x14ac:dyDescent="0.35">
      <c r="A414" s="44" t="s">
        <v>48</v>
      </c>
      <c r="B414" s="1">
        <v>45886</v>
      </c>
      <c r="C414" s="44" t="s">
        <v>49</v>
      </c>
      <c r="D414">
        <v>38</v>
      </c>
    </row>
    <row r="415" spans="1:4" x14ac:dyDescent="0.35">
      <c r="A415" s="44" t="s">
        <v>48</v>
      </c>
      <c r="B415" s="1">
        <v>45886</v>
      </c>
      <c r="C415" s="44" t="s">
        <v>50</v>
      </c>
      <c r="D415">
        <v>62</v>
      </c>
    </row>
    <row r="416" spans="1:4" x14ac:dyDescent="0.35">
      <c r="A416" s="44" t="s">
        <v>48</v>
      </c>
      <c r="B416" s="1">
        <v>45886</v>
      </c>
      <c r="C416" s="44" t="s">
        <v>51</v>
      </c>
      <c r="D416">
        <v>113</v>
      </c>
    </row>
    <row r="417" spans="1:4" x14ac:dyDescent="0.35">
      <c r="A417" s="44" t="s">
        <v>48</v>
      </c>
      <c r="B417" s="1">
        <v>45886</v>
      </c>
      <c r="C417" s="44" t="s">
        <v>52</v>
      </c>
      <c r="D417">
        <v>39</v>
      </c>
    </row>
    <row r="418" spans="1:4" x14ac:dyDescent="0.35">
      <c r="A418" s="44" t="s">
        <v>48</v>
      </c>
      <c r="B418" s="1">
        <v>45893</v>
      </c>
      <c r="C418" s="44" t="s">
        <v>49</v>
      </c>
      <c r="D418">
        <v>36</v>
      </c>
    </row>
    <row r="419" spans="1:4" x14ac:dyDescent="0.35">
      <c r="A419" s="44" t="s">
        <v>48</v>
      </c>
      <c r="B419" s="1">
        <v>45893</v>
      </c>
      <c r="C419" s="44" t="s">
        <v>50</v>
      </c>
      <c r="D419">
        <v>31</v>
      </c>
    </row>
    <row r="420" spans="1:4" x14ac:dyDescent="0.35">
      <c r="A420" s="44" t="s">
        <v>48</v>
      </c>
      <c r="B420" s="1">
        <v>45893</v>
      </c>
      <c r="C420" s="44" t="s">
        <v>51</v>
      </c>
      <c r="D420">
        <v>119</v>
      </c>
    </row>
    <row r="421" spans="1:4" x14ac:dyDescent="0.35">
      <c r="A421" s="44" t="s">
        <v>48</v>
      </c>
      <c r="B421" s="1">
        <v>45893</v>
      </c>
      <c r="C421" s="44" t="s">
        <v>52</v>
      </c>
      <c r="D421">
        <v>32</v>
      </c>
    </row>
    <row r="422" spans="1:4" x14ac:dyDescent="0.35">
      <c r="A422" s="44" t="s">
        <v>48</v>
      </c>
      <c r="B422" s="1">
        <v>45900</v>
      </c>
      <c r="C422" s="44" t="s">
        <v>49</v>
      </c>
      <c r="D422">
        <v>61</v>
      </c>
    </row>
    <row r="423" spans="1:4" x14ac:dyDescent="0.35">
      <c r="A423" s="44" t="s">
        <v>48</v>
      </c>
      <c r="B423" s="1">
        <v>45900</v>
      </c>
      <c r="C423" s="44" t="s">
        <v>50</v>
      </c>
      <c r="D423">
        <v>48</v>
      </c>
    </row>
    <row r="424" spans="1:4" x14ac:dyDescent="0.35">
      <c r="A424" s="44" t="s">
        <v>48</v>
      </c>
      <c r="B424" s="1">
        <v>45900</v>
      </c>
      <c r="C424" s="44" t="s">
        <v>51</v>
      </c>
      <c r="D424">
        <v>141</v>
      </c>
    </row>
    <row r="425" spans="1:4" x14ac:dyDescent="0.35">
      <c r="A425" s="44" t="s">
        <v>48</v>
      </c>
      <c r="B425" s="1">
        <v>45900</v>
      </c>
      <c r="C425" s="44" t="s">
        <v>52</v>
      </c>
      <c r="D425">
        <v>40</v>
      </c>
    </row>
    <row r="426" spans="1:4" x14ac:dyDescent="0.35">
      <c r="A426" s="44" t="s">
        <v>48</v>
      </c>
      <c r="B426" s="1">
        <v>45907</v>
      </c>
      <c r="C426" s="44" t="s">
        <v>49</v>
      </c>
      <c r="D426">
        <v>66</v>
      </c>
    </row>
    <row r="427" spans="1:4" x14ac:dyDescent="0.35">
      <c r="A427" s="44" t="s">
        <v>48</v>
      </c>
      <c r="B427" s="1">
        <v>45907</v>
      </c>
      <c r="C427" s="44" t="s">
        <v>50</v>
      </c>
      <c r="D427">
        <v>57</v>
      </c>
    </row>
    <row r="428" spans="1:4" x14ac:dyDescent="0.35">
      <c r="A428" s="44" t="s">
        <v>48</v>
      </c>
      <c r="B428" s="1">
        <v>45907</v>
      </c>
      <c r="C428" s="44" t="s">
        <v>51</v>
      </c>
      <c r="D428">
        <v>139</v>
      </c>
    </row>
    <row r="429" spans="1:4" x14ac:dyDescent="0.35">
      <c r="A429" s="44" t="s">
        <v>48</v>
      </c>
      <c r="B429" s="1">
        <v>45907</v>
      </c>
      <c r="C429" s="44" t="s">
        <v>52</v>
      </c>
      <c r="D429">
        <v>29</v>
      </c>
    </row>
    <row r="430" spans="1:4" x14ac:dyDescent="0.35">
      <c r="A430" s="44" t="s">
        <v>48</v>
      </c>
      <c r="B430" s="1">
        <v>45914</v>
      </c>
      <c r="C430" s="44" t="s">
        <v>49</v>
      </c>
      <c r="D430">
        <v>94</v>
      </c>
    </row>
    <row r="431" spans="1:4" x14ac:dyDescent="0.35">
      <c r="A431" s="44" t="s">
        <v>48</v>
      </c>
      <c r="B431" s="1">
        <v>45914</v>
      </c>
      <c r="C431" s="44" t="s">
        <v>50</v>
      </c>
      <c r="D431">
        <v>66</v>
      </c>
    </row>
    <row r="432" spans="1:4" x14ac:dyDescent="0.35">
      <c r="A432" s="44" t="s">
        <v>48</v>
      </c>
      <c r="B432" s="1">
        <v>45914</v>
      </c>
      <c r="C432" s="44" t="s">
        <v>51</v>
      </c>
      <c r="D432">
        <v>124</v>
      </c>
    </row>
    <row r="433" spans="1:4" x14ac:dyDescent="0.35">
      <c r="A433" s="44" t="s">
        <v>48</v>
      </c>
      <c r="B433" s="1">
        <v>45914</v>
      </c>
      <c r="C433" s="44" t="s">
        <v>52</v>
      </c>
      <c r="D433">
        <v>30</v>
      </c>
    </row>
    <row r="434" spans="1:4" x14ac:dyDescent="0.35">
      <c r="A434" s="44" t="s">
        <v>48</v>
      </c>
      <c r="B434" s="1">
        <v>45921</v>
      </c>
      <c r="C434" s="44" t="s">
        <v>49</v>
      </c>
      <c r="D434">
        <v>105</v>
      </c>
    </row>
    <row r="435" spans="1:4" x14ac:dyDescent="0.35">
      <c r="A435" s="44" t="s">
        <v>48</v>
      </c>
      <c r="B435" s="1">
        <v>45921</v>
      </c>
      <c r="C435" s="44" t="s">
        <v>50</v>
      </c>
      <c r="D435">
        <v>83</v>
      </c>
    </row>
    <row r="436" spans="1:4" x14ac:dyDescent="0.35">
      <c r="A436" s="44" t="s">
        <v>48</v>
      </c>
      <c r="B436" s="1">
        <v>45921</v>
      </c>
      <c r="C436" s="44" t="s">
        <v>51</v>
      </c>
      <c r="D436">
        <v>177</v>
      </c>
    </row>
    <row r="437" spans="1:4" x14ac:dyDescent="0.35">
      <c r="A437" s="44" t="s">
        <v>48</v>
      </c>
      <c r="B437" s="1">
        <v>45921</v>
      </c>
      <c r="C437" s="44" t="s">
        <v>52</v>
      </c>
      <c r="D437">
        <v>36</v>
      </c>
    </row>
    <row r="438" spans="1:4" x14ac:dyDescent="0.35">
      <c r="A438" s="44" t="s">
        <v>48</v>
      </c>
      <c r="B438" s="1">
        <v>45928</v>
      </c>
      <c r="C438" s="44" t="s">
        <v>49</v>
      </c>
      <c r="D438">
        <v>88</v>
      </c>
    </row>
    <row r="439" spans="1:4" x14ac:dyDescent="0.35">
      <c r="A439" s="44" t="s">
        <v>48</v>
      </c>
      <c r="B439" s="1">
        <v>45928</v>
      </c>
      <c r="C439" s="44" t="s">
        <v>50</v>
      </c>
      <c r="D439">
        <v>64</v>
      </c>
    </row>
    <row r="440" spans="1:4" x14ac:dyDescent="0.35">
      <c r="A440" s="44" t="s">
        <v>48</v>
      </c>
      <c r="B440" s="1">
        <v>45928</v>
      </c>
      <c r="C440" s="44" t="s">
        <v>51</v>
      </c>
      <c r="D440">
        <v>163</v>
      </c>
    </row>
    <row r="441" spans="1:4" x14ac:dyDescent="0.35">
      <c r="A441" s="44" t="s">
        <v>48</v>
      </c>
      <c r="B441" s="1">
        <v>45928</v>
      </c>
      <c r="C441" s="44" t="s">
        <v>52</v>
      </c>
      <c r="D441">
        <v>32</v>
      </c>
    </row>
    <row r="442" spans="1:4" x14ac:dyDescent="0.35">
      <c r="A442" s="44" t="s">
        <v>48</v>
      </c>
      <c r="B442" s="1">
        <v>45935</v>
      </c>
      <c r="C442" s="44" t="s">
        <v>49</v>
      </c>
      <c r="D442">
        <v>104</v>
      </c>
    </row>
    <row r="443" spans="1:4" x14ac:dyDescent="0.35">
      <c r="A443" s="44" t="s">
        <v>48</v>
      </c>
      <c r="B443" s="1">
        <v>45935</v>
      </c>
      <c r="C443" s="44" t="s">
        <v>50</v>
      </c>
      <c r="D443">
        <v>60</v>
      </c>
    </row>
    <row r="444" spans="1:4" x14ac:dyDescent="0.35">
      <c r="A444" s="44" t="s">
        <v>48</v>
      </c>
      <c r="B444" s="1">
        <v>45935</v>
      </c>
      <c r="C444" s="44" t="s">
        <v>51</v>
      </c>
      <c r="D444">
        <v>143</v>
      </c>
    </row>
    <row r="445" spans="1:4" x14ac:dyDescent="0.35">
      <c r="A445" s="44" t="s">
        <v>48</v>
      </c>
      <c r="B445" s="1">
        <v>45935</v>
      </c>
      <c r="C445" s="44" t="s">
        <v>52</v>
      </c>
      <c r="D445">
        <v>46</v>
      </c>
    </row>
    <row r="446" spans="1:4" x14ac:dyDescent="0.35">
      <c r="A446" s="44" t="s">
        <v>53</v>
      </c>
      <c r="B446" s="1">
        <v>45165</v>
      </c>
      <c r="C446" s="44" t="s">
        <v>49</v>
      </c>
      <c r="D446">
        <v>46</v>
      </c>
    </row>
    <row r="447" spans="1:4" x14ac:dyDescent="0.35">
      <c r="A447" s="44" t="s">
        <v>53</v>
      </c>
      <c r="B447" s="1">
        <v>45165</v>
      </c>
      <c r="C447" s="44" t="s">
        <v>50</v>
      </c>
      <c r="D447">
        <v>16</v>
      </c>
    </row>
    <row r="448" spans="1:4" x14ac:dyDescent="0.35">
      <c r="A448" s="44" t="s">
        <v>53</v>
      </c>
      <c r="B448" s="1">
        <v>45165</v>
      </c>
      <c r="C448" s="44" t="s">
        <v>51</v>
      </c>
      <c r="D448">
        <v>25</v>
      </c>
    </row>
    <row r="449" spans="1:4" x14ac:dyDescent="0.35">
      <c r="A449" s="44" t="s">
        <v>53</v>
      </c>
      <c r="B449" s="1">
        <v>45165</v>
      </c>
      <c r="C449" s="44" t="s">
        <v>52</v>
      </c>
      <c r="D449">
        <v>8</v>
      </c>
    </row>
    <row r="450" spans="1:4" x14ac:dyDescent="0.35">
      <c r="A450" s="44" t="s">
        <v>53</v>
      </c>
      <c r="B450" s="1">
        <v>45172</v>
      </c>
      <c r="C450" s="44" t="s">
        <v>49</v>
      </c>
      <c r="D450">
        <v>52</v>
      </c>
    </row>
    <row r="451" spans="1:4" x14ac:dyDescent="0.35">
      <c r="A451" s="44" t="s">
        <v>53</v>
      </c>
      <c r="B451" s="1">
        <v>45172</v>
      </c>
      <c r="C451" s="44" t="s">
        <v>50</v>
      </c>
      <c r="D451">
        <v>10</v>
      </c>
    </row>
    <row r="452" spans="1:4" x14ac:dyDescent="0.35">
      <c r="A452" s="44" t="s">
        <v>53</v>
      </c>
      <c r="B452" s="1">
        <v>45172</v>
      </c>
      <c r="C452" s="44" t="s">
        <v>51</v>
      </c>
      <c r="D452">
        <v>34</v>
      </c>
    </row>
    <row r="453" spans="1:4" x14ac:dyDescent="0.35">
      <c r="A453" s="44" t="s">
        <v>53</v>
      </c>
      <c r="B453" s="1">
        <v>45172</v>
      </c>
      <c r="C453" s="44" t="s">
        <v>52</v>
      </c>
      <c r="D453">
        <v>15</v>
      </c>
    </row>
    <row r="454" spans="1:4" x14ac:dyDescent="0.35">
      <c r="A454" s="44" t="s">
        <v>53</v>
      </c>
      <c r="B454" s="1">
        <v>45179</v>
      </c>
      <c r="C454" s="44" t="s">
        <v>49</v>
      </c>
      <c r="D454">
        <v>42</v>
      </c>
    </row>
    <row r="455" spans="1:4" x14ac:dyDescent="0.35">
      <c r="A455" s="44" t="s">
        <v>53</v>
      </c>
      <c r="B455" s="1">
        <v>45179</v>
      </c>
      <c r="C455" s="44" t="s">
        <v>50</v>
      </c>
      <c r="D455">
        <v>19</v>
      </c>
    </row>
    <row r="456" spans="1:4" x14ac:dyDescent="0.35">
      <c r="A456" s="44" t="s">
        <v>53</v>
      </c>
      <c r="B456" s="1">
        <v>45179</v>
      </c>
      <c r="C456" s="44" t="s">
        <v>51</v>
      </c>
      <c r="D456">
        <v>34</v>
      </c>
    </row>
    <row r="457" spans="1:4" x14ac:dyDescent="0.35">
      <c r="A457" s="44" t="s">
        <v>53</v>
      </c>
      <c r="B457" s="1">
        <v>45179</v>
      </c>
      <c r="C457" s="44" t="s">
        <v>52</v>
      </c>
      <c r="D457">
        <v>14</v>
      </c>
    </row>
    <row r="458" spans="1:4" x14ac:dyDescent="0.35">
      <c r="A458" s="44" t="s">
        <v>53</v>
      </c>
      <c r="B458" s="1">
        <v>45186</v>
      </c>
      <c r="C458" s="44" t="s">
        <v>49</v>
      </c>
      <c r="D458">
        <v>50</v>
      </c>
    </row>
    <row r="459" spans="1:4" x14ac:dyDescent="0.35">
      <c r="A459" s="44" t="s">
        <v>53</v>
      </c>
      <c r="B459" s="1">
        <v>45186</v>
      </c>
      <c r="C459" s="44" t="s">
        <v>50</v>
      </c>
      <c r="D459">
        <v>21</v>
      </c>
    </row>
    <row r="460" spans="1:4" x14ac:dyDescent="0.35">
      <c r="A460" s="44" t="s">
        <v>53</v>
      </c>
      <c r="B460" s="1">
        <v>45186</v>
      </c>
      <c r="C460" s="44" t="s">
        <v>51</v>
      </c>
      <c r="D460">
        <v>38</v>
      </c>
    </row>
    <row r="461" spans="1:4" x14ac:dyDescent="0.35">
      <c r="A461" s="44" t="s">
        <v>53</v>
      </c>
      <c r="B461" s="1">
        <v>45186</v>
      </c>
      <c r="C461" s="44" t="s">
        <v>52</v>
      </c>
      <c r="D461">
        <v>9</v>
      </c>
    </row>
    <row r="462" spans="1:4" x14ac:dyDescent="0.35">
      <c r="A462" s="44" t="s">
        <v>53</v>
      </c>
      <c r="B462" s="1">
        <v>45193</v>
      </c>
      <c r="C462" s="44" t="s">
        <v>49</v>
      </c>
      <c r="D462">
        <v>68</v>
      </c>
    </row>
    <row r="463" spans="1:4" x14ac:dyDescent="0.35">
      <c r="A463" s="44" t="s">
        <v>53</v>
      </c>
      <c r="B463" s="1">
        <v>45193</v>
      </c>
      <c r="C463" s="44" t="s">
        <v>50</v>
      </c>
      <c r="D463">
        <v>23</v>
      </c>
    </row>
    <row r="464" spans="1:4" x14ac:dyDescent="0.35">
      <c r="A464" s="44" t="s">
        <v>53</v>
      </c>
      <c r="B464" s="1">
        <v>45193</v>
      </c>
      <c r="C464" s="44" t="s">
        <v>51</v>
      </c>
      <c r="D464">
        <v>42</v>
      </c>
    </row>
    <row r="465" spans="1:4" x14ac:dyDescent="0.35">
      <c r="A465" s="44" t="s">
        <v>53</v>
      </c>
      <c r="B465" s="1">
        <v>45193</v>
      </c>
      <c r="C465" s="44" t="s">
        <v>52</v>
      </c>
      <c r="D465">
        <v>18</v>
      </c>
    </row>
    <row r="466" spans="1:4" x14ac:dyDescent="0.35">
      <c r="A466" s="44" t="s">
        <v>53</v>
      </c>
      <c r="B466" s="1">
        <v>45200</v>
      </c>
      <c r="C466" s="44" t="s">
        <v>49</v>
      </c>
      <c r="D466">
        <v>60</v>
      </c>
    </row>
    <row r="467" spans="1:4" x14ac:dyDescent="0.35">
      <c r="A467" s="44" t="s">
        <v>53</v>
      </c>
      <c r="B467" s="1">
        <v>45200</v>
      </c>
      <c r="C467" s="44" t="s">
        <v>50</v>
      </c>
      <c r="D467">
        <v>18</v>
      </c>
    </row>
    <row r="468" spans="1:4" x14ac:dyDescent="0.35">
      <c r="A468" s="44" t="s">
        <v>53</v>
      </c>
      <c r="B468" s="1">
        <v>45200</v>
      </c>
      <c r="C468" s="44" t="s">
        <v>51</v>
      </c>
      <c r="D468">
        <v>26</v>
      </c>
    </row>
    <row r="469" spans="1:4" x14ac:dyDescent="0.35">
      <c r="A469" s="44" t="s">
        <v>53</v>
      </c>
      <c r="B469" s="1">
        <v>45200</v>
      </c>
      <c r="C469" s="44" t="s">
        <v>52</v>
      </c>
      <c r="D469">
        <v>24</v>
      </c>
    </row>
    <row r="470" spans="1:4" x14ac:dyDescent="0.35">
      <c r="A470" s="44" t="s">
        <v>53</v>
      </c>
      <c r="B470" s="1">
        <v>45207</v>
      </c>
      <c r="C470" s="44" t="s">
        <v>49</v>
      </c>
      <c r="D470">
        <v>49</v>
      </c>
    </row>
    <row r="471" spans="1:4" x14ac:dyDescent="0.35">
      <c r="A471" s="44" t="s">
        <v>53</v>
      </c>
      <c r="B471" s="1">
        <v>45207</v>
      </c>
      <c r="C471" s="44" t="s">
        <v>50</v>
      </c>
      <c r="D471">
        <v>16</v>
      </c>
    </row>
    <row r="472" spans="1:4" x14ac:dyDescent="0.35">
      <c r="A472" s="44" t="s">
        <v>53</v>
      </c>
      <c r="B472" s="1">
        <v>45207</v>
      </c>
      <c r="C472" s="44" t="s">
        <v>51</v>
      </c>
      <c r="D472">
        <v>29</v>
      </c>
    </row>
    <row r="473" spans="1:4" x14ac:dyDescent="0.35">
      <c r="A473" s="44" t="s">
        <v>53</v>
      </c>
      <c r="B473" s="1">
        <v>45207</v>
      </c>
      <c r="C473" s="44" t="s">
        <v>52</v>
      </c>
      <c r="D473">
        <v>18</v>
      </c>
    </row>
    <row r="474" spans="1:4" x14ac:dyDescent="0.35">
      <c r="A474" s="44" t="s">
        <v>53</v>
      </c>
      <c r="B474" s="1">
        <v>45214</v>
      </c>
      <c r="C474" s="44" t="s">
        <v>49</v>
      </c>
      <c r="D474">
        <v>60</v>
      </c>
    </row>
    <row r="475" spans="1:4" x14ac:dyDescent="0.35">
      <c r="A475" s="44" t="s">
        <v>53</v>
      </c>
      <c r="B475" s="1">
        <v>45214</v>
      </c>
      <c r="C475" s="44" t="s">
        <v>50</v>
      </c>
      <c r="D475">
        <v>21</v>
      </c>
    </row>
    <row r="476" spans="1:4" x14ac:dyDescent="0.35">
      <c r="A476" s="44" t="s">
        <v>53</v>
      </c>
      <c r="B476" s="1">
        <v>45214</v>
      </c>
      <c r="C476" s="44" t="s">
        <v>51</v>
      </c>
      <c r="D476">
        <v>28</v>
      </c>
    </row>
    <row r="477" spans="1:4" x14ac:dyDescent="0.35">
      <c r="A477" s="44" t="s">
        <v>53</v>
      </c>
      <c r="B477" s="1">
        <v>45214</v>
      </c>
      <c r="C477" s="44" t="s">
        <v>52</v>
      </c>
      <c r="D477">
        <v>19</v>
      </c>
    </row>
    <row r="478" spans="1:4" x14ac:dyDescent="0.35">
      <c r="A478" s="44" t="s">
        <v>53</v>
      </c>
      <c r="B478" s="1">
        <v>45221</v>
      </c>
      <c r="C478" s="44" t="s">
        <v>49</v>
      </c>
      <c r="D478">
        <v>70</v>
      </c>
    </row>
    <row r="479" spans="1:4" x14ac:dyDescent="0.35">
      <c r="A479" s="44" t="s">
        <v>53</v>
      </c>
      <c r="B479" s="1">
        <v>45221</v>
      </c>
      <c r="C479" s="44" t="s">
        <v>50</v>
      </c>
      <c r="D479">
        <v>18</v>
      </c>
    </row>
    <row r="480" spans="1:4" x14ac:dyDescent="0.35">
      <c r="A480" s="44" t="s">
        <v>53</v>
      </c>
      <c r="B480" s="1">
        <v>45221</v>
      </c>
      <c r="C480" s="44" t="s">
        <v>51</v>
      </c>
      <c r="D480">
        <v>24</v>
      </c>
    </row>
    <row r="481" spans="1:4" x14ac:dyDescent="0.35">
      <c r="A481" s="44" t="s">
        <v>53</v>
      </c>
      <c r="B481" s="1">
        <v>45221</v>
      </c>
      <c r="C481" s="44" t="s">
        <v>52</v>
      </c>
      <c r="D481">
        <v>16</v>
      </c>
    </row>
    <row r="482" spans="1:4" x14ac:dyDescent="0.35">
      <c r="A482" s="44" t="s">
        <v>53</v>
      </c>
      <c r="B482" s="1">
        <v>45228</v>
      </c>
      <c r="C482" s="44" t="s">
        <v>49</v>
      </c>
      <c r="D482">
        <v>59</v>
      </c>
    </row>
    <row r="483" spans="1:4" x14ac:dyDescent="0.35">
      <c r="A483" s="44" t="s">
        <v>53</v>
      </c>
      <c r="B483" s="1">
        <v>45228</v>
      </c>
      <c r="C483" s="44" t="s">
        <v>50</v>
      </c>
      <c r="D483">
        <v>16</v>
      </c>
    </row>
    <row r="484" spans="1:4" x14ac:dyDescent="0.35">
      <c r="A484" s="44" t="s">
        <v>53</v>
      </c>
      <c r="B484" s="1">
        <v>45228</v>
      </c>
      <c r="C484" s="44" t="s">
        <v>51</v>
      </c>
      <c r="D484">
        <v>9</v>
      </c>
    </row>
    <row r="485" spans="1:4" x14ac:dyDescent="0.35">
      <c r="A485" s="44" t="s">
        <v>53</v>
      </c>
      <c r="B485" s="1">
        <v>45228</v>
      </c>
      <c r="C485" s="44" t="s">
        <v>52</v>
      </c>
      <c r="D485">
        <v>8</v>
      </c>
    </row>
    <row r="486" spans="1:4" x14ac:dyDescent="0.35">
      <c r="A486" s="44" t="s">
        <v>53</v>
      </c>
      <c r="B486" s="1">
        <v>45235</v>
      </c>
      <c r="C486" s="44" t="s">
        <v>49</v>
      </c>
      <c r="D486">
        <v>70</v>
      </c>
    </row>
    <row r="487" spans="1:4" x14ac:dyDescent="0.35">
      <c r="A487" s="44" t="s">
        <v>53</v>
      </c>
      <c r="B487" s="1">
        <v>45235</v>
      </c>
      <c r="C487" s="44" t="s">
        <v>50</v>
      </c>
      <c r="D487">
        <v>16</v>
      </c>
    </row>
    <row r="488" spans="1:4" x14ac:dyDescent="0.35">
      <c r="A488" s="44" t="s">
        <v>53</v>
      </c>
      <c r="B488" s="1">
        <v>45235</v>
      </c>
      <c r="C488" s="44" t="s">
        <v>51</v>
      </c>
      <c r="D488">
        <v>26</v>
      </c>
    </row>
    <row r="489" spans="1:4" x14ac:dyDescent="0.35">
      <c r="A489" s="44" t="s">
        <v>53</v>
      </c>
      <c r="B489" s="1">
        <v>45235</v>
      </c>
      <c r="C489" s="44" t="s">
        <v>52</v>
      </c>
      <c r="D489">
        <v>8</v>
      </c>
    </row>
    <row r="490" spans="1:4" x14ac:dyDescent="0.35">
      <c r="A490" s="44" t="s">
        <v>53</v>
      </c>
      <c r="B490" s="1">
        <v>45242</v>
      </c>
      <c r="C490" s="44" t="s">
        <v>49</v>
      </c>
      <c r="D490">
        <v>78</v>
      </c>
    </row>
    <row r="491" spans="1:4" x14ac:dyDescent="0.35">
      <c r="A491" s="44" t="s">
        <v>53</v>
      </c>
      <c r="B491" s="1">
        <v>45242</v>
      </c>
      <c r="C491" s="44" t="s">
        <v>50</v>
      </c>
      <c r="D491">
        <v>19</v>
      </c>
    </row>
    <row r="492" spans="1:4" x14ac:dyDescent="0.35">
      <c r="A492" s="44" t="s">
        <v>53</v>
      </c>
      <c r="B492" s="1">
        <v>45242</v>
      </c>
      <c r="C492" s="44" t="s">
        <v>51</v>
      </c>
      <c r="D492">
        <v>27</v>
      </c>
    </row>
    <row r="493" spans="1:4" x14ac:dyDescent="0.35">
      <c r="A493" s="44" t="s">
        <v>53</v>
      </c>
      <c r="B493" s="1">
        <v>45242</v>
      </c>
      <c r="C493" s="44" t="s">
        <v>52</v>
      </c>
      <c r="D493">
        <v>15</v>
      </c>
    </row>
    <row r="494" spans="1:4" x14ac:dyDescent="0.35">
      <c r="A494" s="44" t="s">
        <v>53</v>
      </c>
      <c r="B494" s="1">
        <v>45249</v>
      </c>
      <c r="C494" s="44" t="s">
        <v>49</v>
      </c>
      <c r="D494">
        <v>80</v>
      </c>
    </row>
    <row r="495" spans="1:4" x14ac:dyDescent="0.35">
      <c r="A495" s="44" t="s">
        <v>53</v>
      </c>
      <c r="B495" s="1">
        <v>45249</v>
      </c>
      <c r="C495" s="44" t="s">
        <v>50</v>
      </c>
      <c r="D495">
        <v>19</v>
      </c>
    </row>
    <row r="496" spans="1:4" x14ac:dyDescent="0.35">
      <c r="A496" s="44" t="s">
        <v>53</v>
      </c>
      <c r="B496" s="1">
        <v>45249</v>
      </c>
      <c r="C496" s="44" t="s">
        <v>51</v>
      </c>
      <c r="D496">
        <v>40</v>
      </c>
    </row>
    <row r="497" spans="1:4" x14ac:dyDescent="0.35">
      <c r="A497" s="44" t="s">
        <v>53</v>
      </c>
      <c r="B497" s="1">
        <v>45249</v>
      </c>
      <c r="C497" s="44" t="s">
        <v>52</v>
      </c>
      <c r="D497">
        <v>19</v>
      </c>
    </row>
    <row r="498" spans="1:4" x14ac:dyDescent="0.35">
      <c r="A498" s="44" t="s">
        <v>53</v>
      </c>
      <c r="B498" s="1">
        <v>45256</v>
      </c>
      <c r="C498" s="44" t="s">
        <v>49</v>
      </c>
      <c r="D498">
        <v>83</v>
      </c>
    </row>
    <row r="499" spans="1:4" x14ac:dyDescent="0.35">
      <c r="A499" s="44" t="s">
        <v>53</v>
      </c>
      <c r="B499" s="1">
        <v>45256</v>
      </c>
      <c r="C499" s="44" t="s">
        <v>50</v>
      </c>
      <c r="D499">
        <v>28</v>
      </c>
    </row>
    <row r="500" spans="1:4" x14ac:dyDescent="0.35">
      <c r="A500" s="44" t="s">
        <v>53</v>
      </c>
      <c r="B500" s="1">
        <v>45256</v>
      </c>
      <c r="C500" s="44" t="s">
        <v>51</v>
      </c>
      <c r="D500">
        <v>43</v>
      </c>
    </row>
    <row r="501" spans="1:4" x14ac:dyDescent="0.35">
      <c r="A501" s="44" t="s">
        <v>53</v>
      </c>
      <c r="B501" s="1">
        <v>45256</v>
      </c>
      <c r="C501" s="44" t="s">
        <v>52</v>
      </c>
      <c r="D501">
        <v>13</v>
      </c>
    </row>
    <row r="502" spans="1:4" x14ac:dyDescent="0.35">
      <c r="A502" s="44" t="s">
        <v>53</v>
      </c>
      <c r="B502" s="1">
        <v>45263</v>
      </c>
      <c r="C502" s="44" t="s">
        <v>49</v>
      </c>
      <c r="D502">
        <v>107</v>
      </c>
    </row>
    <row r="503" spans="1:4" x14ac:dyDescent="0.35">
      <c r="A503" s="44" t="s">
        <v>53</v>
      </c>
      <c r="B503" s="1">
        <v>45263</v>
      </c>
      <c r="C503" s="44" t="s">
        <v>50</v>
      </c>
      <c r="D503">
        <v>40</v>
      </c>
    </row>
    <row r="504" spans="1:4" x14ac:dyDescent="0.35">
      <c r="A504" s="44" t="s">
        <v>53</v>
      </c>
      <c r="B504" s="1">
        <v>45263</v>
      </c>
      <c r="C504" s="44" t="s">
        <v>51</v>
      </c>
      <c r="D504">
        <v>42</v>
      </c>
    </row>
    <row r="505" spans="1:4" x14ac:dyDescent="0.35">
      <c r="A505" s="44" t="s">
        <v>53</v>
      </c>
      <c r="B505" s="1">
        <v>45263</v>
      </c>
      <c r="C505" s="44" t="s">
        <v>52</v>
      </c>
      <c r="D505">
        <v>18</v>
      </c>
    </row>
    <row r="506" spans="1:4" x14ac:dyDescent="0.35">
      <c r="A506" s="44" t="s">
        <v>53</v>
      </c>
      <c r="B506" s="1">
        <v>45270</v>
      </c>
      <c r="C506" s="44" t="s">
        <v>49</v>
      </c>
      <c r="D506">
        <v>117</v>
      </c>
    </row>
    <row r="507" spans="1:4" x14ac:dyDescent="0.35">
      <c r="A507" s="44" t="s">
        <v>53</v>
      </c>
      <c r="B507" s="1">
        <v>45270</v>
      </c>
      <c r="C507" s="44" t="s">
        <v>50</v>
      </c>
      <c r="D507">
        <v>55</v>
      </c>
    </row>
    <row r="508" spans="1:4" x14ac:dyDescent="0.35">
      <c r="A508" s="44" t="s">
        <v>53</v>
      </c>
      <c r="B508" s="1">
        <v>45270</v>
      </c>
      <c r="C508" s="44" t="s">
        <v>51</v>
      </c>
      <c r="D508">
        <v>29</v>
      </c>
    </row>
    <row r="509" spans="1:4" x14ac:dyDescent="0.35">
      <c r="A509" s="44" t="s">
        <v>53</v>
      </c>
      <c r="B509" s="1">
        <v>45270</v>
      </c>
      <c r="C509" s="44" t="s">
        <v>52</v>
      </c>
      <c r="D509">
        <v>15</v>
      </c>
    </row>
    <row r="510" spans="1:4" x14ac:dyDescent="0.35">
      <c r="A510" s="44" t="s">
        <v>53</v>
      </c>
      <c r="B510" s="1">
        <v>45277</v>
      </c>
      <c r="C510" s="44" t="s">
        <v>49</v>
      </c>
      <c r="D510">
        <v>124</v>
      </c>
    </row>
    <row r="511" spans="1:4" x14ac:dyDescent="0.35">
      <c r="A511" s="44" t="s">
        <v>53</v>
      </c>
      <c r="B511" s="1">
        <v>45277</v>
      </c>
      <c r="C511" s="44" t="s">
        <v>50</v>
      </c>
      <c r="D511">
        <v>70</v>
      </c>
    </row>
    <row r="512" spans="1:4" x14ac:dyDescent="0.35">
      <c r="A512" s="44" t="s">
        <v>53</v>
      </c>
      <c r="B512" s="1">
        <v>45277</v>
      </c>
      <c r="C512" s="44" t="s">
        <v>51</v>
      </c>
      <c r="D512">
        <v>43</v>
      </c>
    </row>
    <row r="513" spans="1:4" x14ac:dyDescent="0.35">
      <c r="A513" s="44" t="s">
        <v>53</v>
      </c>
      <c r="B513" s="1">
        <v>45277</v>
      </c>
      <c r="C513" s="44" t="s">
        <v>52</v>
      </c>
      <c r="D513">
        <v>9</v>
      </c>
    </row>
    <row r="514" spans="1:4" x14ac:dyDescent="0.35">
      <c r="A514" s="44" t="s">
        <v>53</v>
      </c>
      <c r="B514" s="1">
        <v>45284</v>
      </c>
      <c r="C514" s="44" t="s">
        <v>49</v>
      </c>
      <c r="D514">
        <v>154</v>
      </c>
    </row>
    <row r="515" spans="1:4" x14ac:dyDescent="0.35">
      <c r="A515" s="44" t="s">
        <v>53</v>
      </c>
      <c r="B515" s="1">
        <v>45284</v>
      </c>
      <c r="C515" s="44" t="s">
        <v>50</v>
      </c>
      <c r="D515">
        <v>67</v>
      </c>
    </row>
    <row r="516" spans="1:4" x14ac:dyDescent="0.35">
      <c r="A516" s="44" t="s">
        <v>53</v>
      </c>
      <c r="B516" s="1">
        <v>45284</v>
      </c>
      <c r="C516" s="44" t="s">
        <v>51</v>
      </c>
      <c r="D516">
        <v>65</v>
      </c>
    </row>
    <row r="517" spans="1:4" x14ac:dyDescent="0.35">
      <c r="A517" s="44" t="s">
        <v>53</v>
      </c>
      <c r="B517" s="1">
        <v>45284</v>
      </c>
      <c r="C517" s="44" t="s">
        <v>52</v>
      </c>
      <c r="D517">
        <v>15</v>
      </c>
    </row>
    <row r="518" spans="1:4" x14ac:dyDescent="0.35">
      <c r="A518" s="44" t="s">
        <v>53</v>
      </c>
      <c r="B518" s="1">
        <v>45291</v>
      </c>
      <c r="C518" s="44" t="s">
        <v>49</v>
      </c>
      <c r="D518">
        <v>70</v>
      </c>
    </row>
    <row r="519" spans="1:4" x14ac:dyDescent="0.35">
      <c r="A519" s="44" t="s">
        <v>53</v>
      </c>
      <c r="B519" s="1">
        <v>45291</v>
      </c>
      <c r="C519" s="44" t="s">
        <v>50</v>
      </c>
      <c r="D519">
        <v>31</v>
      </c>
    </row>
    <row r="520" spans="1:4" x14ac:dyDescent="0.35">
      <c r="A520" s="44" t="s">
        <v>53</v>
      </c>
      <c r="B520" s="1">
        <v>45291</v>
      </c>
      <c r="C520" s="44" t="s">
        <v>51</v>
      </c>
      <c r="D520">
        <v>54</v>
      </c>
    </row>
    <row r="521" spans="1:4" x14ac:dyDescent="0.35">
      <c r="A521" s="44" t="s">
        <v>53</v>
      </c>
      <c r="B521" s="1">
        <v>45291</v>
      </c>
      <c r="C521" s="44" t="s">
        <v>52</v>
      </c>
      <c r="D521">
        <v>12</v>
      </c>
    </row>
    <row r="522" spans="1:4" x14ac:dyDescent="0.35">
      <c r="A522" s="44" t="s">
        <v>53</v>
      </c>
      <c r="B522" s="1">
        <v>45298</v>
      </c>
      <c r="C522" s="44" t="s">
        <v>49</v>
      </c>
      <c r="D522">
        <v>67</v>
      </c>
    </row>
    <row r="523" spans="1:4" x14ac:dyDescent="0.35">
      <c r="A523" s="44" t="s">
        <v>53</v>
      </c>
      <c r="B523" s="1">
        <v>45298</v>
      </c>
      <c r="C523" s="44" t="s">
        <v>50</v>
      </c>
      <c r="D523">
        <v>20</v>
      </c>
    </row>
    <row r="524" spans="1:4" x14ac:dyDescent="0.35">
      <c r="A524" s="44" t="s">
        <v>53</v>
      </c>
      <c r="B524" s="1">
        <v>45298</v>
      </c>
      <c r="C524" s="44" t="s">
        <v>51</v>
      </c>
      <c r="D524">
        <v>32</v>
      </c>
    </row>
    <row r="525" spans="1:4" x14ac:dyDescent="0.35">
      <c r="A525" s="44" t="s">
        <v>53</v>
      </c>
      <c r="B525" s="1">
        <v>45298</v>
      </c>
      <c r="C525" s="44" t="s">
        <v>52</v>
      </c>
      <c r="D525">
        <v>14</v>
      </c>
    </row>
    <row r="526" spans="1:4" x14ac:dyDescent="0.35">
      <c r="A526" s="44" t="s">
        <v>53</v>
      </c>
      <c r="B526" s="1">
        <v>45305</v>
      </c>
      <c r="C526" s="44" t="s">
        <v>49</v>
      </c>
      <c r="D526">
        <v>81</v>
      </c>
    </row>
    <row r="527" spans="1:4" x14ac:dyDescent="0.35">
      <c r="A527" s="44" t="s">
        <v>53</v>
      </c>
      <c r="B527" s="1">
        <v>45305</v>
      </c>
      <c r="C527" s="44" t="s">
        <v>50</v>
      </c>
      <c r="D527">
        <v>18</v>
      </c>
    </row>
    <row r="528" spans="1:4" x14ac:dyDescent="0.35">
      <c r="A528" s="44" t="s">
        <v>53</v>
      </c>
      <c r="B528" s="1">
        <v>45305</v>
      </c>
      <c r="C528" s="44" t="s">
        <v>51</v>
      </c>
      <c r="D528">
        <v>38</v>
      </c>
    </row>
    <row r="529" spans="1:4" x14ac:dyDescent="0.35">
      <c r="A529" s="44" t="s">
        <v>53</v>
      </c>
      <c r="B529" s="1">
        <v>45305</v>
      </c>
      <c r="C529" s="44" t="s">
        <v>52</v>
      </c>
      <c r="D529">
        <v>7</v>
      </c>
    </row>
    <row r="530" spans="1:4" x14ac:dyDescent="0.35">
      <c r="A530" s="44" t="s">
        <v>53</v>
      </c>
      <c r="B530" s="1">
        <v>45312</v>
      </c>
      <c r="C530" s="44" t="s">
        <v>49</v>
      </c>
      <c r="D530">
        <v>82</v>
      </c>
    </row>
    <row r="531" spans="1:4" x14ac:dyDescent="0.35">
      <c r="A531" s="44" t="s">
        <v>53</v>
      </c>
      <c r="B531" s="1">
        <v>45312</v>
      </c>
      <c r="C531" s="44" t="s">
        <v>50</v>
      </c>
      <c r="D531">
        <v>35</v>
      </c>
    </row>
    <row r="532" spans="1:4" x14ac:dyDescent="0.35">
      <c r="A532" s="44" t="s">
        <v>53</v>
      </c>
      <c r="B532" s="1">
        <v>45312</v>
      </c>
      <c r="C532" s="44" t="s">
        <v>51</v>
      </c>
      <c r="D532">
        <v>44</v>
      </c>
    </row>
    <row r="533" spans="1:4" x14ac:dyDescent="0.35">
      <c r="A533" s="44" t="s">
        <v>53</v>
      </c>
      <c r="B533" s="1">
        <v>45312</v>
      </c>
      <c r="C533" s="44" t="s">
        <v>52</v>
      </c>
      <c r="D533">
        <v>15</v>
      </c>
    </row>
    <row r="534" spans="1:4" x14ac:dyDescent="0.35">
      <c r="A534" s="44" t="s">
        <v>53</v>
      </c>
      <c r="B534" s="1">
        <v>45319</v>
      </c>
      <c r="C534" s="44" t="s">
        <v>49</v>
      </c>
      <c r="D534">
        <v>70</v>
      </c>
    </row>
    <row r="535" spans="1:4" x14ac:dyDescent="0.35">
      <c r="A535" s="44" t="s">
        <v>53</v>
      </c>
      <c r="B535" s="1">
        <v>45319</v>
      </c>
      <c r="C535" s="44" t="s">
        <v>50</v>
      </c>
      <c r="D535">
        <v>37</v>
      </c>
    </row>
    <row r="536" spans="1:4" x14ac:dyDescent="0.35">
      <c r="A536" s="44" t="s">
        <v>53</v>
      </c>
      <c r="B536" s="1">
        <v>45319</v>
      </c>
      <c r="C536" s="44" t="s">
        <v>51</v>
      </c>
      <c r="D536">
        <v>39</v>
      </c>
    </row>
    <row r="537" spans="1:4" x14ac:dyDescent="0.35">
      <c r="A537" s="44" t="s">
        <v>53</v>
      </c>
      <c r="B537" s="1">
        <v>45319</v>
      </c>
      <c r="C537" s="44" t="s">
        <v>52</v>
      </c>
      <c r="D537">
        <v>13</v>
      </c>
    </row>
    <row r="538" spans="1:4" x14ac:dyDescent="0.35">
      <c r="A538" s="44" t="s">
        <v>53</v>
      </c>
      <c r="B538" s="1">
        <v>45326</v>
      </c>
      <c r="C538" s="44" t="s">
        <v>49</v>
      </c>
      <c r="D538">
        <v>68</v>
      </c>
    </row>
    <row r="539" spans="1:4" x14ac:dyDescent="0.35">
      <c r="A539" s="44" t="s">
        <v>53</v>
      </c>
      <c r="B539" s="1">
        <v>45326</v>
      </c>
      <c r="C539" s="44" t="s">
        <v>50</v>
      </c>
      <c r="D539">
        <v>47</v>
      </c>
    </row>
    <row r="540" spans="1:4" x14ac:dyDescent="0.35">
      <c r="A540" s="44" t="s">
        <v>53</v>
      </c>
      <c r="B540" s="1">
        <v>45326</v>
      </c>
      <c r="C540" s="44" t="s">
        <v>51</v>
      </c>
      <c r="D540">
        <v>42</v>
      </c>
    </row>
    <row r="541" spans="1:4" x14ac:dyDescent="0.35">
      <c r="A541" s="44" t="s">
        <v>53</v>
      </c>
      <c r="B541" s="1">
        <v>45326</v>
      </c>
      <c r="C541" s="44" t="s">
        <v>52</v>
      </c>
      <c r="D541">
        <v>9</v>
      </c>
    </row>
    <row r="542" spans="1:4" x14ac:dyDescent="0.35">
      <c r="A542" s="44" t="s">
        <v>53</v>
      </c>
      <c r="B542" s="1">
        <v>45333</v>
      </c>
      <c r="C542" s="44" t="s">
        <v>49</v>
      </c>
      <c r="D542">
        <v>68</v>
      </c>
    </row>
    <row r="543" spans="1:4" x14ac:dyDescent="0.35">
      <c r="A543" s="44" t="s">
        <v>53</v>
      </c>
      <c r="B543" s="1">
        <v>45333</v>
      </c>
      <c r="C543" s="44" t="s">
        <v>50</v>
      </c>
      <c r="D543">
        <v>29</v>
      </c>
    </row>
    <row r="544" spans="1:4" x14ac:dyDescent="0.35">
      <c r="A544" s="44" t="s">
        <v>53</v>
      </c>
      <c r="B544" s="1">
        <v>45333</v>
      </c>
      <c r="C544" s="44" t="s">
        <v>51</v>
      </c>
      <c r="D544">
        <v>35</v>
      </c>
    </row>
    <row r="545" spans="1:4" x14ac:dyDescent="0.35">
      <c r="A545" s="44" t="s">
        <v>53</v>
      </c>
      <c r="B545" s="1">
        <v>45333</v>
      </c>
      <c r="C545" s="44" t="s">
        <v>52</v>
      </c>
      <c r="D545">
        <v>8</v>
      </c>
    </row>
    <row r="546" spans="1:4" x14ac:dyDescent="0.35">
      <c r="A546" s="44" t="s">
        <v>53</v>
      </c>
      <c r="B546" s="1">
        <v>45340</v>
      </c>
      <c r="C546" s="44" t="s">
        <v>49</v>
      </c>
      <c r="D546">
        <v>90</v>
      </c>
    </row>
    <row r="547" spans="1:4" x14ac:dyDescent="0.35">
      <c r="A547" s="44" t="s">
        <v>53</v>
      </c>
      <c r="B547" s="1">
        <v>45340</v>
      </c>
      <c r="C547" s="44" t="s">
        <v>50</v>
      </c>
      <c r="D547">
        <v>52</v>
      </c>
    </row>
    <row r="548" spans="1:4" x14ac:dyDescent="0.35">
      <c r="A548" s="44" t="s">
        <v>53</v>
      </c>
      <c r="B548" s="1">
        <v>45340</v>
      </c>
      <c r="C548" s="44" t="s">
        <v>51</v>
      </c>
      <c r="D548">
        <v>39</v>
      </c>
    </row>
    <row r="549" spans="1:4" x14ac:dyDescent="0.35">
      <c r="A549" s="44" t="s">
        <v>53</v>
      </c>
      <c r="B549" s="1">
        <v>45340</v>
      </c>
      <c r="C549" s="44" t="s">
        <v>52</v>
      </c>
      <c r="D549">
        <v>8</v>
      </c>
    </row>
    <row r="550" spans="1:4" x14ac:dyDescent="0.35">
      <c r="A550" s="44" t="s">
        <v>53</v>
      </c>
      <c r="B550" s="1">
        <v>45347</v>
      </c>
      <c r="C550" s="44" t="s">
        <v>49</v>
      </c>
      <c r="D550">
        <v>97</v>
      </c>
    </row>
    <row r="551" spans="1:4" x14ac:dyDescent="0.35">
      <c r="A551" s="44" t="s">
        <v>53</v>
      </c>
      <c r="B551" s="1">
        <v>45347</v>
      </c>
      <c r="C551" s="44" t="s">
        <v>50</v>
      </c>
      <c r="D551">
        <v>50</v>
      </c>
    </row>
    <row r="552" spans="1:4" x14ac:dyDescent="0.35">
      <c r="A552" s="44" t="s">
        <v>53</v>
      </c>
      <c r="B552" s="1">
        <v>45347</v>
      </c>
      <c r="C552" s="44" t="s">
        <v>51</v>
      </c>
      <c r="D552">
        <v>37</v>
      </c>
    </row>
    <row r="553" spans="1:4" x14ac:dyDescent="0.35">
      <c r="A553" s="44" t="s">
        <v>53</v>
      </c>
      <c r="B553" s="1">
        <v>45347</v>
      </c>
      <c r="C553" s="44" t="s">
        <v>52</v>
      </c>
      <c r="D553">
        <v>14</v>
      </c>
    </row>
    <row r="554" spans="1:4" x14ac:dyDescent="0.35">
      <c r="A554" s="44" t="s">
        <v>53</v>
      </c>
      <c r="B554" s="1">
        <v>45354</v>
      </c>
      <c r="C554" s="44" t="s">
        <v>49</v>
      </c>
      <c r="D554">
        <v>75</v>
      </c>
    </row>
    <row r="555" spans="1:4" x14ac:dyDescent="0.35">
      <c r="A555" s="44" t="s">
        <v>53</v>
      </c>
      <c r="B555" s="1">
        <v>45354</v>
      </c>
      <c r="C555" s="44" t="s">
        <v>50</v>
      </c>
      <c r="D555">
        <v>50</v>
      </c>
    </row>
    <row r="556" spans="1:4" x14ac:dyDescent="0.35">
      <c r="A556" s="44" t="s">
        <v>53</v>
      </c>
      <c r="B556" s="1">
        <v>45354</v>
      </c>
      <c r="C556" s="44" t="s">
        <v>51</v>
      </c>
      <c r="D556">
        <v>31</v>
      </c>
    </row>
    <row r="557" spans="1:4" x14ac:dyDescent="0.35">
      <c r="A557" s="44" t="s">
        <v>53</v>
      </c>
      <c r="B557" s="1">
        <v>45354</v>
      </c>
      <c r="C557" s="44" t="s">
        <v>52</v>
      </c>
      <c r="D557">
        <v>5</v>
      </c>
    </row>
    <row r="558" spans="1:4" x14ac:dyDescent="0.35">
      <c r="A558" s="44" t="s">
        <v>53</v>
      </c>
      <c r="B558" s="1">
        <v>45361</v>
      </c>
      <c r="C558" s="44" t="s">
        <v>49</v>
      </c>
      <c r="D558">
        <v>82</v>
      </c>
    </row>
    <row r="559" spans="1:4" x14ac:dyDescent="0.35">
      <c r="A559" s="44" t="s">
        <v>53</v>
      </c>
      <c r="B559" s="1">
        <v>45361</v>
      </c>
      <c r="C559" s="44" t="s">
        <v>50</v>
      </c>
      <c r="D559">
        <v>49</v>
      </c>
    </row>
    <row r="560" spans="1:4" x14ac:dyDescent="0.35">
      <c r="A560" s="44" t="s">
        <v>53</v>
      </c>
      <c r="B560" s="1">
        <v>45361</v>
      </c>
      <c r="C560" s="44" t="s">
        <v>51</v>
      </c>
      <c r="D560">
        <v>39</v>
      </c>
    </row>
    <row r="561" spans="1:4" x14ac:dyDescent="0.35">
      <c r="A561" s="44" t="s">
        <v>53</v>
      </c>
      <c r="B561" s="1">
        <v>45361</v>
      </c>
      <c r="C561" s="44" t="s">
        <v>52</v>
      </c>
      <c r="D561">
        <v>9</v>
      </c>
    </row>
    <row r="562" spans="1:4" x14ac:dyDescent="0.35">
      <c r="A562" s="44" t="s">
        <v>53</v>
      </c>
      <c r="B562" s="1">
        <v>45368</v>
      </c>
      <c r="C562" s="44" t="s">
        <v>49</v>
      </c>
      <c r="D562">
        <v>74</v>
      </c>
    </row>
    <row r="563" spans="1:4" x14ac:dyDescent="0.35">
      <c r="A563" s="44" t="s">
        <v>53</v>
      </c>
      <c r="B563" s="1">
        <v>45368</v>
      </c>
      <c r="C563" s="44" t="s">
        <v>50</v>
      </c>
      <c r="D563">
        <v>18</v>
      </c>
    </row>
    <row r="564" spans="1:4" x14ac:dyDescent="0.35">
      <c r="A564" s="44" t="s">
        <v>53</v>
      </c>
      <c r="B564" s="1">
        <v>45368</v>
      </c>
      <c r="C564" s="44" t="s">
        <v>51</v>
      </c>
      <c r="D564">
        <v>30</v>
      </c>
    </row>
    <row r="565" spans="1:4" x14ac:dyDescent="0.35">
      <c r="A565" s="44" t="s">
        <v>53</v>
      </c>
      <c r="B565" s="1">
        <v>45368</v>
      </c>
      <c r="C565" s="44" t="s">
        <v>52</v>
      </c>
      <c r="D565">
        <v>12</v>
      </c>
    </row>
    <row r="566" spans="1:4" x14ac:dyDescent="0.35">
      <c r="A566" s="44" t="s">
        <v>53</v>
      </c>
      <c r="B566" s="1">
        <v>45375</v>
      </c>
      <c r="C566" s="44" t="s">
        <v>49</v>
      </c>
      <c r="D566">
        <v>66</v>
      </c>
    </row>
    <row r="567" spans="1:4" x14ac:dyDescent="0.35">
      <c r="A567" s="44" t="s">
        <v>53</v>
      </c>
      <c r="B567" s="1">
        <v>45375</v>
      </c>
      <c r="C567" s="44" t="s">
        <v>50</v>
      </c>
      <c r="D567">
        <v>42</v>
      </c>
    </row>
    <row r="568" spans="1:4" x14ac:dyDescent="0.35">
      <c r="A568" s="44" t="s">
        <v>53</v>
      </c>
      <c r="B568" s="1">
        <v>45375</v>
      </c>
      <c r="C568" s="44" t="s">
        <v>51</v>
      </c>
      <c r="D568">
        <v>36</v>
      </c>
    </row>
    <row r="569" spans="1:4" x14ac:dyDescent="0.35">
      <c r="A569" s="44" t="s">
        <v>53</v>
      </c>
      <c r="B569" s="1">
        <v>45375</v>
      </c>
      <c r="C569" s="44" t="s">
        <v>52</v>
      </c>
      <c r="D569">
        <v>16</v>
      </c>
    </row>
    <row r="570" spans="1:4" x14ac:dyDescent="0.35">
      <c r="A570" s="44" t="s">
        <v>53</v>
      </c>
      <c r="B570" s="1">
        <v>45382</v>
      </c>
      <c r="C570" s="44" t="s">
        <v>49</v>
      </c>
      <c r="D570">
        <v>84</v>
      </c>
    </row>
    <row r="571" spans="1:4" x14ac:dyDescent="0.35">
      <c r="A571" s="44" t="s">
        <v>53</v>
      </c>
      <c r="B571" s="1">
        <v>45382</v>
      </c>
      <c r="C571" s="44" t="s">
        <v>50</v>
      </c>
      <c r="D571">
        <v>29</v>
      </c>
    </row>
    <row r="572" spans="1:4" x14ac:dyDescent="0.35">
      <c r="A572" s="44" t="s">
        <v>53</v>
      </c>
      <c r="B572" s="1">
        <v>45382</v>
      </c>
      <c r="C572" s="44" t="s">
        <v>51</v>
      </c>
      <c r="D572">
        <v>26</v>
      </c>
    </row>
    <row r="573" spans="1:4" x14ac:dyDescent="0.35">
      <c r="A573" s="44" t="s">
        <v>53</v>
      </c>
      <c r="B573" s="1">
        <v>45382</v>
      </c>
      <c r="C573" s="44" t="s">
        <v>52</v>
      </c>
      <c r="D573">
        <v>17</v>
      </c>
    </row>
    <row r="574" spans="1:4" x14ac:dyDescent="0.35">
      <c r="A574" s="44" t="s">
        <v>53</v>
      </c>
      <c r="B574" s="1">
        <v>45389</v>
      </c>
      <c r="C574" s="44" t="s">
        <v>49</v>
      </c>
      <c r="D574">
        <v>79</v>
      </c>
    </row>
    <row r="575" spans="1:4" x14ac:dyDescent="0.35">
      <c r="A575" s="44" t="s">
        <v>53</v>
      </c>
      <c r="B575" s="1">
        <v>45389</v>
      </c>
      <c r="C575" s="44" t="s">
        <v>50</v>
      </c>
      <c r="D575">
        <v>33</v>
      </c>
    </row>
    <row r="576" spans="1:4" x14ac:dyDescent="0.35">
      <c r="A576" s="44" t="s">
        <v>53</v>
      </c>
      <c r="B576" s="1">
        <v>45389</v>
      </c>
      <c r="C576" s="44" t="s">
        <v>51</v>
      </c>
      <c r="D576">
        <v>21</v>
      </c>
    </row>
    <row r="577" spans="1:4" x14ac:dyDescent="0.35">
      <c r="A577" s="44" t="s">
        <v>53</v>
      </c>
      <c r="B577" s="1">
        <v>45389</v>
      </c>
      <c r="C577" s="44" t="s">
        <v>52</v>
      </c>
      <c r="D577">
        <v>20</v>
      </c>
    </row>
    <row r="578" spans="1:4" x14ac:dyDescent="0.35">
      <c r="A578" s="44" t="s">
        <v>53</v>
      </c>
      <c r="B578" s="1">
        <v>45396</v>
      </c>
      <c r="C578" s="44" t="s">
        <v>49</v>
      </c>
      <c r="D578">
        <v>61</v>
      </c>
    </row>
    <row r="579" spans="1:4" x14ac:dyDescent="0.35">
      <c r="A579" s="44" t="s">
        <v>53</v>
      </c>
      <c r="B579" s="1">
        <v>45396</v>
      </c>
      <c r="C579" s="44" t="s">
        <v>50</v>
      </c>
      <c r="D579">
        <v>36</v>
      </c>
    </row>
    <row r="580" spans="1:4" x14ac:dyDescent="0.35">
      <c r="A580" s="44" t="s">
        <v>53</v>
      </c>
      <c r="B580" s="1">
        <v>45396</v>
      </c>
      <c r="C580" s="44" t="s">
        <v>51</v>
      </c>
      <c r="D580">
        <v>23</v>
      </c>
    </row>
    <row r="581" spans="1:4" x14ac:dyDescent="0.35">
      <c r="A581" s="44" t="s">
        <v>53</v>
      </c>
      <c r="B581" s="1">
        <v>45396</v>
      </c>
      <c r="C581" s="44" t="s">
        <v>52</v>
      </c>
      <c r="D581">
        <v>10</v>
      </c>
    </row>
    <row r="582" spans="1:4" x14ac:dyDescent="0.35">
      <c r="A582" s="44" t="s">
        <v>53</v>
      </c>
      <c r="B582" s="1">
        <v>45403</v>
      </c>
      <c r="C582" s="44" t="s">
        <v>49</v>
      </c>
      <c r="D582">
        <v>47</v>
      </c>
    </row>
    <row r="583" spans="1:4" x14ac:dyDescent="0.35">
      <c r="A583" s="44" t="s">
        <v>53</v>
      </c>
      <c r="B583" s="1">
        <v>45403</v>
      </c>
      <c r="C583" s="44" t="s">
        <v>50</v>
      </c>
      <c r="D583">
        <v>18</v>
      </c>
    </row>
    <row r="584" spans="1:4" x14ac:dyDescent="0.35">
      <c r="A584" s="44" t="s">
        <v>53</v>
      </c>
      <c r="B584" s="1">
        <v>45403</v>
      </c>
      <c r="C584" s="44" t="s">
        <v>51</v>
      </c>
      <c r="D584">
        <v>28</v>
      </c>
    </row>
    <row r="585" spans="1:4" x14ac:dyDescent="0.35">
      <c r="A585" s="44" t="s">
        <v>53</v>
      </c>
      <c r="B585" s="1">
        <v>45403</v>
      </c>
      <c r="C585" s="44" t="s">
        <v>52</v>
      </c>
      <c r="D585">
        <v>15</v>
      </c>
    </row>
    <row r="586" spans="1:4" x14ac:dyDescent="0.35">
      <c r="A586" s="44" t="s">
        <v>53</v>
      </c>
      <c r="B586" s="1">
        <v>45410</v>
      </c>
      <c r="C586" s="44" t="s">
        <v>49</v>
      </c>
      <c r="D586">
        <v>44</v>
      </c>
    </row>
    <row r="587" spans="1:4" x14ac:dyDescent="0.35">
      <c r="A587" s="44" t="s">
        <v>53</v>
      </c>
      <c r="B587" s="1">
        <v>45410</v>
      </c>
      <c r="C587" s="44" t="s">
        <v>50</v>
      </c>
      <c r="D587">
        <v>19</v>
      </c>
    </row>
    <row r="588" spans="1:4" x14ac:dyDescent="0.35">
      <c r="A588" s="44" t="s">
        <v>53</v>
      </c>
      <c r="B588" s="1">
        <v>45410</v>
      </c>
      <c r="C588" s="44" t="s">
        <v>51</v>
      </c>
      <c r="D588">
        <v>30</v>
      </c>
    </row>
    <row r="589" spans="1:4" x14ac:dyDescent="0.35">
      <c r="A589" s="44" t="s">
        <v>53</v>
      </c>
      <c r="B589" s="1">
        <v>45410</v>
      </c>
      <c r="C589" s="44" t="s">
        <v>52</v>
      </c>
      <c r="D589">
        <v>17</v>
      </c>
    </row>
    <row r="590" spans="1:4" x14ac:dyDescent="0.35">
      <c r="A590" s="44" t="s">
        <v>53</v>
      </c>
      <c r="B590" s="1">
        <v>45417</v>
      </c>
      <c r="C590" s="44" t="s">
        <v>49</v>
      </c>
      <c r="D590">
        <v>62</v>
      </c>
    </row>
    <row r="591" spans="1:4" x14ac:dyDescent="0.35">
      <c r="A591" s="44" t="s">
        <v>53</v>
      </c>
      <c r="B591" s="1">
        <v>45417</v>
      </c>
      <c r="C591" s="44" t="s">
        <v>50</v>
      </c>
      <c r="D591">
        <v>27</v>
      </c>
    </row>
    <row r="592" spans="1:4" x14ac:dyDescent="0.35">
      <c r="A592" s="44" t="s">
        <v>53</v>
      </c>
      <c r="B592" s="1">
        <v>45417</v>
      </c>
      <c r="C592" s="44" t="s">
        <v>51</v>
      </c>
      <c r="D592">
        <v>12</v>
      </c>
    </row>
    <row r="593" spans="1:4" x14ac:dyDescent="0.35">
      <c r="A593" s="44" t="s">
        <v>53</v>
      </c>
      <c r="B593" s="1">
        <v>45417</v>
      </c>
      <c r="C593" s="44" t="s">
        <v>52</v>
      </c>
      <c r="D593">
        <v>12</v>
      </c>
    </row>
    <row r="594" spans="1:4" x14ac:dyDescent="0.35">
      <c r="A594" s="44" t="s">
        <v>53</v>
      </c>
      <c r="B594" s="1">
        <v>45424</v>
      </c>
      <c r="C594" s="44" t="s">
        <v>49</v>
      </c>
      <c r="D594">
        <v>68</v>
      </c>
    </row>
    <row r="595" spans="1:4" x14ac:dyDescent="0.35">
      <c r="A595" s="44" t="s">
        <v>53</v>
      </c>
      <c r="B595" s="1">
        <v>45424</v>
      </c>
      <c r="C595" s="44" t="s">
        <v>50</v>
      </c>
      <c r="D595">
        <v>25</v>
      </c>
    </row>
    <row r="596" spans="1:4" x14ac:dyDescent="0.35">
      <c r="A596" s="44" t="s">
        <v>53</v>
      </c>
      <c r="B596" s="1">
        <v>45424</v>
      </c>
      <c r="C596" s="44" t="s">
        <v>51</v>
      </c>
      <c r="D596">
        <v>25</v>
      </c>
    </row>
    <row r="597" spans="1:4" x14ac:dyDescent="0.35">
      <c r="A597" s="44" t="s">
        <v>53</v>
      </c>
      <c r="B597" s="1">
        <v>45424</v>
      </c>
      <c r="C597" s="44" t="s">
        <v>52</v>
      </c>
      <c r="D597">
        <v>17</v>
      </c>
    </row>
    <row r="598" spans="1:4" x14ac:dyDescent="0.35">
      <c r="A598" s="44" t="s">
        <v>53</v>
      </c>
      <c r="B598" s="1">
        <v>45431</v>
      </c>
      <c r="C598" s="44" t="s">
        <v>49</v>
      </c>
      <c r="D598">
        <v>54</v>
      </c>
    </row>
    <row r="599" spans="1:4" x14ac:dyDescent="0.35">
      <c r="A599" s="44" t="s">
        <v>53</v>
      </c>
      <c r="B599" s="1">
        <v>45431</v>
      </c>
      <c r="C599" s="44" t="s">
        <v>50</v>
      </c>
      <c r="D599">
        <v>26</v>
      </c>
    </row>
    <row r="600" spans="1:4" x14ac:dyDescent="0.35">
      <c r="A600" s="44" t="s">
        <v>53</v>
      </c>
      <c r="B600" s="1">
        <v>45431</v>
      </c>
      <c r="C600" s="44" t="s">
        <v>51</v>
      </c>
      <c r="D600">
        <v>18</v>
      </c>
    </row>
    <row r="601" spans="1:4" x14ac:dyDescent="0.35">
      <c r="A601" s="44" t="s">
        <v>53</v>
      </c>
      <c r="B601" s="1">
        <v>45431</v>
      </c>
      <c r="C601" s="44" t="s">
        <v>52</v>
      </c>
      <c r="D601">
        <v>9</v>
      </c>
    </row>
    <row r="602" spans="1:4" x14ac:dyDescent="0.35">
      <c r="A602" s="44" t="s">
        <v>53</v>
      </c>
      <c r="B602" s="1">
        <v>45438</v>
      </c>
      <c r="C602" s="44" t="s">
        <v>49</v>
      </c>
      <c r="D602">
        <v>49</v>
      </c>
    </row>
    <row r="603" spans="1:4" x14ac:dyDescent="0.35">
      <c r="A603" s="44" t="s">
        <v>53</v>
      </c>
      <c r="B603" s="1">
        <v>45438</v>
      </c>
      <c r="C603" s="44" t="s">
        <v>50</v>
      </c>
      <c r="D603">
        <v>21</v>
      </c>
    </row>
    <row r="604" spans="1:4" x14ac:dyDescent="0.35">
      <c r="A604" s="44" t="s">
        <v>53</v>
      </c>
      <c r="B604" s="1">
        <v>45438</v>
      </c>
      <c r="C604" s="44" t="s">
        <v>51</v>
      </c>
      <c r="D604">
        <v>42</v>
      </c>
    </row>
    <row r="605" spans="1:4" x14ac:dyDescent="0.35">
      <c r="A605" s="44" t="s">
        <v>53</v>
      </c>
      <c r="B605" s="1">
        <v>45438</v>
      </c>
      <c r="C605" s="44" t="s">
        <v>52</v>
      </c>
      <c r="D605">
        <v>16</v>
      </c>
    </row>
    <row r="606" spans="1:4" x14ac:dyDescent="0.35">
      <c r="A606" s="44" t="s">
        <v>53</v>
      </c>
      <c r="B606" s="1">
        <v>45445</v>
      </c>
      <c r="C606" s="44" t="s">
        <v>49</v>
      </c>
      <c r="D606">
        <v>62</v>
      </c>
    </row>
    <row r="607" spans="1:4" x14ac:dyDescent="0.35">
      <c r="A607" s="44" t="s">
        <v>53</v>
      </c>
      <c r="B607" s="1">
        <v>45445</v>
      </c>
      <c r="C607" s="44" t="s">
        <v>50</v>
      </c>
      <c r="D607">
        <v>16</v>
      </c>
    </row>
    <row r="608" spans="1:4" x14ac:dyDescent="0.35">
      <c r="A608" s="44" t="s">
        <v>53</v>
      </c>
      <c r="B608" s="1">
        <v>45445</v>
      </c>
      <c r="C608" s="44" t="s">
        <v>51</v>
      </c>
      <c r="D608">
        <v>26</v>
      </c>
    </row>
    <row r="609" spans="1:4" x14ac:dyDescent="0.35">
      <c r="A609" s="44" t="s">
        <v>53</v>
      </c>
      <c r="B609" s="1">
        <v>45445</v>
      </c>
      <c r="C609" s="44" t="s">
        <v>52</v>
      </c>
      <c r="D609">
        <v>11</v>
      </c>
    </row>
    <row r="610" spans="1:4" x14ac:dyDescent="0.35">
      <c r="A610" s="44" t="s">
        <v>53</v>
      </c>
      <c r="B610" s="1">
        <v>45452</v>
      </c>
      <c r="C610" s="44" t="s">
        <v>49</v>
      </c>
      <c r="D610">
        <v>52</v>
      </c>
    </row>
    <row r="611" spans="1:4" x14ac:dyDescent="0.35">
      <c r="A611" s="44" t="s">
        <v>53</v>
      </c>
      <c r="B611" s="1">
        <v>45452</v>
      </c>
      <c r="C611" s="44" t="s">
        <v>50</v>
      </c>
      <c r="D611">
        <v>27</v>
      </c>
    </row>
    <row r="612" spans="1:4" x14ac:dyDescent="0.35">
      <c r="A612" s="44" t="s">
        <v>53</v>
      </c>
      <c r="B612" s="1">
        <v>45452</v>
      </c>
      <c r="C612" s="44" t="s">
        <v>51</v>
      </c>
      <c r="D612">
        <v>22</v>
      </c>
    </row>
    <row r="613" spans="1:4" x14ac:dyDescent="0.35">
      <c r="A613" s="44" t="s">
        <v>53</v>
      </c>
      <c r="B613" s="1">
        <v>45452</v>
      </c>
      <c r="C613" s="44" t="s">
        <v>52</v>
      </c>
      <c r="D613">
        <v>17</v>
      </c>
    </row>
    <row r="614" spans="1:4" x14ac:dyDescent="0.35">
      <c r="A614" s="44" t="s">
        <v>53</v>
      </c>
      <c r="B614" s="1">
        <v>45459</v>
      </c>
      <c r="C614" s="44" t="s">
        <v>49</v>
      </c>
      <c r="D614">
        <v>48</v>
      </c>
    </row>
    <row r="615" spans="1:4" x14ac:dyDescent="0.35">
      <c r="A615" s="44" t="s">
        <v>53</v>
      </c>
      <c r="B615" s="1">
        <v>45459</v>
      </c>
      <c r="C615" s="44" t="s">
        <v>50</v>
      </c>
      <c r="D615">
        <v>31</v>
      </c>
    </row>
    <row r="616" spans="1:4" x14ac:dyDescent="0.35">
      <c r="A616" s="44" t="s">
        <v>53</v>
      </c>
      <c r="B616" s="1">
        <v>45459</v>
      </c>
      <c r="C616" s="44" t="s">
        <v>51</v>
      </c>
      <c r="D616">
        <v>31</v>
      </c>
    </row>
    <row r="617" spans="1:4" x14ac:dyDescent="0.35">
      <c r="A617" s="44" t="s">
        <v>53</v>
      </c>
      <c r="B617" s="1">
        <v>45459</v>
      </c>
      <c r="C617" s="44" t="s">
        <v>52</v>
      </c>
      <c r="D617">
        <v>12</v>
      </c>
    </row>
    <row r="618" spans="1:4" x14ac:dyDescent="0.35">
      <c r="A618" s="44" t="s">
        <v>53</v>
      </c>
      <c r="B618" s="1">
        <v>45466</v>
      </c>
      <c r="C618" s="44" t="s">
        <v>49</v>
      </c>
      <c r="D618">
        <v>55</v>
      </c>
    </row>
    <row r="619" spans="1:4" x14ac:dyDescent="0.35">
      <c r="A619" s="44" t="s">
        <v>53</v>
      </c>
      <c r="B619" s="1">
        <v>45466</v>
      </c>
      <c r="C619" s="44" t="s">
        <v>50</v>
      </c>
      <c r="D619">
        <v>17</v>
      </c>
    </row>
    <row r="620" spans="1:4" x14ac:dyDescent="0.35">
      <c r="A620" s="44" t="s">
        <v>53</v>
      </c>
      <c r="B620" s="1">
        <v>45466</v>
      </c>
      <c r="C620" s="44" t="s">
        <v>51</v>
      </c>
      <c r="D620">
        <v>27</v>
      </c>
    </row>
    <row r="621" spans="1:4" x14ac:dyDescent="0.35">
      <c r="A621" s="44" t="s">
        <v>53</v>
      </c>
      <c r="B621" s="1">
        <v>45466</v>
      </c>
      <c r="C621" s="44" t="s">
        <v>52</v>
      </c>
      <c r="D621">
        <v>16</v>
      </c>
    </row>
    <row r="622" spans="1:4" x14ac:dyDescent="0.35">
      <c r="A622" s="44" t="s">
        <v>53</v>
      </c>
      <c r="B622" s="1">
        <v>45473</v>
      </c>
      <c r="C622" s="44" t="s">
        <v>49</v>
      </c>
      <c r="D622">
        <v>56</v>
      </c>
    </row>
    <row r="623" spans="1:4" x14ac:dyDescent="0.35">
      <c r="A623" s="44" t="s">
        <v>53</v>
      </c>
      <c r="B623" s="1">
        <v>45473</v>
      </c>
      <c r="C623" s="44" t="s">
        <v>50</v>
      </c>
      <c r="D623">
        <v>22</v>
      </c>
    </row>
    <row r="624" spans="1:4" x14ac:dyDescent="0.35">
      <c r="A624" s="44" t="s">
        <v>53</v>
      </c>
      <c r="B624" s="1">
        <v>45473</v>
      </c>
      <c r="C624" s="44" t="s">
        <v>51</v>
      </c>
      <c r="D624">
        <v>23</v>
      </c>
    </row>
    <row r="625" spans="1:4" x14ac:dyDescent="0.35">
      <c r="A625" s="44" t="s">
        <v>53</v>
      </c>
      <c r="B625" s="1">
        <v>45473</v>
      </c>
      <c r="C625" s="44" t="s">
        <v>52</v>
      </c>
      <c r="D625">
        <v>18</v>
      </c>
    </row>
    <row r="626" spans="1:4" x14ac:dyDescent="0.35">
      <c r="A626" s="44" t="s">
        <v>53</v>
      </c>
      <c r="B626" s="1">
        <v>45480</v>
      </c>
      <c r="C626" s="44" t="s">
        <v>49</v>
      </c>
      <c r="D626">
        <v>60</v>
      </c>
    </row>
    <row r="627" spans="1:4" x14ac:dyDescent="0.35">
      <c r="A627" s="44" t="s">
        <v>53</v>
      </c>
      <c r="B627" s="1">
        <v>45480</v>
      </c>
      <c r="C627" s="44" t="s">
        <v>50</v>
      </c>
      <c r="D627">
        <v>26</v>
      </c>
    </row>
    <row r="628" spans="1:4" x14ac:dyDescent="0.35">
      <c r="A628" s="44" t="s">
        <v>53</v>
      </c>
      <c r="B628" s="1">
        <v>45480</v>
      </c>
      <c r="C628" s="44" t="s">
        <v>51</v>
      </c>
      <c r="D628">
        <v>31</v>
      </c>
    </row>
    <row r="629" spans="1:4" x14ac:dyDescent="0.35">
      <c r="A629" s="44" t="s">
        <v>53</v>
      </c>
      <c r="B629" s="1">
        <v>45480</v>
      </c>
      <c r="C629" s="44" t="s">
        <v>52</v>
      </c>
      <c r="D629">
        <v>7</v>
      </c>
    </row>
    <row r="630" spans="1:4" x14ac:dyDescent="0.35">
      <c r="A630" s="44" t="s">
        <v>53</v>
      </c>
      <c r="B630" s="1">
        <v>45487</v>
      </c>
      <c r="C630" s="44" t="s">
        <v>49</v>
      </c>
      <c r="D630">
        <v>61</v>
      </c>
    </row>
    <row r="631" spans="1:4" x14ac:dyDescent="0.35">
      <c r="A631" s="44" t="s">
        <v>53</v>
      </c>
      <c r="B631" s="1">
        <v>45487</v>
      </c>
      <c r="C631" s="44" t="s">
        <v>50</v>
      </c>
      <c r="D631">
        <v>18</v>
      </c>
    </row>
    <row r="632" spans="1:4" x14ac:dyDescent="0.35">
      <c r="A632" s="44" t="s">
        <v>53</v>
      </c>
      <c r="B632" s="1">
        <v>45487</v>
      </c>
      <c r="C632" s="44" t="s">
        <v>51</v>
      </c>
      <c r="D632">
        <v>28</v>
      </c>
    </row>
    <row r="633" spans="1:4" x14ac:dyDescent="0.35">
      <c r="A633" s="44" t="s">
        <v>53</v>
      </c>
      <c r="B633" s="1">
        <v>45487</v>
      </c>
      <c r="C633" s="44" t="s">
        <v>52</v>
      </c>
      <c r="D633">
        <v>8</v>
      </c>
    </row>
    <row r="634" spans="1:4" x14ac:dyDescent="0.35">
      <c r="A634" s="44" t="s">
        <v>53</v>
      </c>
      <c r="B634" s="1">
        <v>45494</v>
      </c>
      <c r="C634" s="44" t="s">
        <v>49</v>
      </c>
      <c r="D634">
        <v>47</v>
      </c>
    </row>
    <row r="635" spans="1:4" x14ac:dyDescent="0.35">
      <c r="A635" s="44" t="s">
        <v>53</v>
      </c>
      <c r="B635" s="1">
        <v>45494</v>
      </c>
      <c r="C635" s="44" t="s">
        <v>50</v>
      </c>
      <c r="D635">
        <v>11</v>
      </c>
    </row>
    <row r="636" spans="1:4" x14ac:dyDescent="0.35">
      <c r="A636" s="44" t="s">
        <v>53</v>
      </c>
      <c r="B636" s="1">
        <v>45494</v>
      </c>
      <c r="C636" s="44" t="s">
        <v>51</v>
      </c>
      <c r="D636">
        <v>34</v>
      </c>
    </row>
    <row r="637" spans="1:4" x14ac:dyDescent="0.35">
      <c r="A637" s="44" t="s">
        <v>53</v>
      </c>
      <c r="B637" s="1">
        <v>45494</v>
      </c>
      <c r="C637" s="44" t="s">
        <v>52</v>
      </c>
      <c r="D637">
        <v>14</v>
      </c>
    </row>
    <row r="638" spans="1:4" x14ac:dyDescent="0.35">
      <c r="A638" s="44" t="s">
        <v>53</v>
      </c>
      <c r="B638" s="1">
        <v>45501</v>
      </c>
      <c r="C638" s="44" t="s">
        <v>49</v>
      </c>
      <c r="D638">
        <v>50</v>
      </c>
    </row>
    <row r="639" spans="1:4" x14ac:dyDescent="0.35">
      <c r="A639" s="44" t="s">
        <v>53</v>
      </c>
      <c r="B639" s="1">
        <v>45501</v>
      </c>
      <c r="C639" s="44" t="s">
        <v>50</v>
      </c>
      <c r="D639">
        <v>23</v>
      </c>
    </row>
    <row r="640" spans="1:4" x14ac:dyDescent="0.35">
      <c r="A640" s="44" t="s">
        <v>53</v>
      </c>
      <c r="B640" s="1">
        <v>45501</v>
      </c>
      <c r="C640" s="44" t="s">
        <v>51</v>
      </c>
      <c r="D640">
        <v>30</v>
      </c>
    </row>
    <row r="641" spans="1:4" x14ac:dyDescent="0.35">
      <c r="A641" s="44" t="s">
        <v>53</v>
      </c>
      <c r="B641" s="1">
        <v>45501</v>
      </c>
      <c r="C641" s="44" t="s">
        <v>52</v>
      </c>
      <c r="D641">
        <v>10</v>
      </c>
    </row>
    <row r="642" spans="1:4" x14ac:dyDescent="0.35">
      <c r="A642" s="44" t="s">
        <v>53</v>
      </c>
      <c r="B642" s="1">
        <v>45508</v>
      </c>
      <c r="C642" s="44" t="s">
        <v>49</v>
      </c>
      <c r="D642">
        <v>49</v>
      </c>
    </row>
    <row r="643" spans="1:4" x14ac:dyDescent="0.35">
      <c r="A643" s="44" t="s">
        <v>53</v>
      </c>
      <c r="B643" s="1">
        <v>45508</v>
      </c>
      <c r="C643" s="44" t="s">
        <v>50</v>
      </c>
      <c r="D643">
        <v>25</v>
      </c>
    </row>
    <row r="644" spans="1:4" x14ac:dyDescent="0.35">
      <c r="A644" s="44" t="s">
        <v>53</v>
      </c>
      <c r="B644" s="1">
        <v>45508</v>
      </c>
      <c r="C644" s="44" t="s">
        <v>51</v>
      </c>
      <c r="D644">
        <v>30</v>
      </c>
    </row>
    <row r="645" spans="1:4" x14ac:dyDescent="0.35">
      <c r="A645" s="44" t="s">
        <v>53</v>
      </c>
      <c r="B645" s="1">
        <v>45508</v>
      </c>
      <c r="C645" s="44" t="s">
        <v>52</v>
      </c>
      <c r="D645">
        <v>15</v>
      </c>
    </row>
    <row r="646" spans="1:4" x14ac:dyDescent="0.35">
      <c r="A646" s="44" t="s">
        <v>53</v>
      </c>
      <c r="B646" s="1">
        <v>45515</v>
      </c>
      <c r="C646" s="44" t="s">
        <v>49</v>
      </c>
      <c r="D646">
        <v>42</v>
      </c>
    </row>
    <row r="647" spans="1:4" x14ac:dyDescent="0.35">
      <c r="A647" s="44" t="s">
        <v>53</v>
      </c>
      <c r="B647" s="1">
        <v>45515</v>
      </c>
      <c r="C647" s="44" t="s">
        <v>50</v>
      </c>
      <c r="D647">
        <v>12</v>
      </c>
    </row>
    <row r="648" spans="1:4" x14ac:dyDescent="0.35">
      <c r="A648" s="44" t="s">
        <v>53</v>
      </c>
      <c r="B648" s="1">
        <v>45515</v>
      </c>
      <c r="C648" s="44" t="s">
        <v>51</v>
      </c>
      <c r="D648">
        <v>32</v>
      </c>
    </row>
    <row r="649" spans="1:4" x14ac:dyDescent="0.35">
      <c r="A649" s="44" t="s">
        <v>53</v>
      </c>
      <c r="B649" s="1">
        <v>45515</v>
      </c>
      <c r="C649" s="44" t="s">
        <v>52</v>
      </c>
      <c r="D649">
        <v>8</v>
      </c>
    </row>
    <row r="650" spans="1:4" x14ac:dyDescent="0.35">
      <c r="A650" s="44" t="s">
        <v>53</v>
      </c>
      <c r="B650" s="1">
        <v>45522</v>
      </c>
      <c r="C650" s="44" t="s">
        <v>49</v>
      </c>
      <c r="D650">
        <v>42</v>
      </c>
    </row>
    <row r="651" spans="1:4" x14ac:dyDescent="0.35">
      <c r="A651" s="44" t="s">
        <v>53</v>
      </c>
      <c r="B651" s="1">
        <v>45522</v>
      </c>
      <c r="C651" s="44" t="s">
        <v>50</v>
      </c>
      <c r="D651">
        <v>14</v>
      </c>
    </row>
    <row r="652" spans="1:4" x14ac:dyDescent="0.35">
      <c r="A652" s="44" t="s">
        <v>53</v>
      </c>
      <c r="B652" s="1">
        <v>45522</v>
      </c>
      <c r="C652" s="44" t="s">
        <v>51</v>
      </c>
      <c r="D652">
        <v>34</v>
      </c>
    </row>
    <row r="653" spans="1:4" x14ac:dyDescent="0.35">
      <c r="A653" s="44" t="s">
        <v>53</v>
      </c>
      <c r="B653" s="1">
        <v>45522</v>
      </c>
      <c r="C653" s="44" t="s">
        <v>52</v>
      </c>
      <c r="D653">
        <v>16</v>
      </c>
    </row>
    <row r="654" spans="1:4" x14ac:dyDescent="0.35">
      <c r="A654" s="44" t="s">
        <v>53</v>
      </c>
      <c r="B654" s="1">
        <v>45529</v>
      </c>
      <c r="C654" s="44" t="s">
        <v>49</v>
      </c>
      <c r="D654">
        <v>55</v>
      </c>
    </row>
    <row r="655" spans="1:4" x14ac:dyDescent="0.35">
      <c r="A655" s="44" t="s">
        <v>53</v>
      </c>
      <c r="B655" s="1">
        <v>45529</v>
      </c>
      <c r="C655" s="44" t="s">
        <v>50</v>
      </c>
      <c r="D655">
        <v>21</v>
      </c>
    </row>
    <row r="656" spans="1:4" x14ac:dyDescent="0.35">
      <c r="A656" s="44" t="s">
        <v>53</v>
      </c>
      <c r="B656" s="1">
        <v>45529</v>
      </c>
      <c r="C656" s="44" t="s">
        <v>51</v>
      </c>
      <c r="D656">
        <v>22</v>
      </c>
    </row>
    <row r="657" spans="1:4" x14ac:dyDescent="0.35">
      <c r="A657" s="44" t="s">
        <v>53</v>
      </c>
      <c r="B657" s="1">
        <v>45529</v>
      </c>
      <c r="C657" s="44" t="s">
        <v>52</v>
      </c>
      <c r="D657">
        <v>11</v>
      </c>
    </row>
    <row r="658" spans="1:4" x14ac:dyDescent="0.35">
      <c r="A658" s="44" t="s">
        <v>53</v>
      </c>
      <c r="B658" s="1">
        <v>45536</v>
      </c>
      <c r="C658" s="44" t="s">
        <v>49</v>
      </c>
      <c r="D658">
        <v>40</v>
      </c>
    </row>
    <row r="659" spans="1:4" x14ac:dyDescent="0.35">
      <c r="A659" s="44" t="s">
        <v>53</v>
      </c>
      <c r="B659" s="1">
        <v>45536</v>
      </c>
      <c r="C659" s="44" t="s">
        <v>50</v>
      </c>
      <c r="D659">
        <v>16</v>
      </c>
    </row>
    <row r="660" spans="1:4" x14ac:dyDescent="0.35">
      <c r="A660" s="44" t="s">
        <v>53</v>
      </c>
      <c r="B660" s="1">
        <v>45536</v>
      </c>
      <c r="C660" s="44" t="s">
        <v>51</v>
      </c>
      <c r="D660">
        <v>18</v>
      </c>
    </row>
    <row r="661" spans="1:4" x14ac:dyDescent="0.35">
      <c r="A661" s="44" t="s">
        <v>53</v>
      </c>
      <c r="B661" s="1">
        <v>45536</v>
      </c>
      <c r="C661" s="44" t="s">
        <v>52</v>
      </c>
      <c r="D661">
        <v>11</v>
      </c>
    </row>
    <row r="662" spans="1:4" x14ac:dyDescent="0.35">
      <c r="A662" s="44" t="s">
        <v>53</v>
      </c>
      <c r="B662" s="1">
        <v>45543</v>
      </c>
      <c r="C662" s="44" t="s">
        <v>49</v>
      </c>
      <c r="D662">
        <v>63</v>
      </c>
    </row>
    <row r="663" spans="1:4" x14ac:dyDescent="0.35">
      <c r="A663" s="44" t="s">
        <v>53</v>
      </c>
      <c r="B663" s="1">
        <v>45543</v>
      </c>
      <c r="C663" s="44" t="s">
        <v>50</v>
      </c>
      <c r="D663">
        <v>28</v>
      </c>
    </row>
    <row r="664" spans="1:4" x14ac:dyDescent="0.35">
      <c r="A664" s="44" t="s">
        <v>53</v>
      </c>
      <c r="B664" s="1">
        <v>45543</v>
      </c>
      <c r="C664" s="44" t="s">
        <v>51</v>
      </c>
      <c r="D664">
        <v>30</v>
      </c>
    </row>
    <row r="665" spans="1:4" x14ac:dyDescent="0.35">
      <c r="A665" s="44" t="s">
        <v>53</v>
      </c>
      <c r="B665" s="1">
        <v>45543</v>
      </c>
      <c r="C665" s="44" t="s">
        <v>52</v>
      </c>
      <c r="D665">
        <v>16</v>
      </c>
    </row>
    <row r="666" spans="1:4" x14ac:dyDescent="0.35">
      <c r="A666" s="44" t="s">
        <v>53</v>
      </c>
      <c r="B666" s="1">
        <v>45550</v>
      </c>
      <c r="C666" s="44" t="s">
        <v>49</v>
      </c>
      <c r="D666">
        <v>48</v>
      </c>
    </row>
    <row r="667" spans="1:4" x14ac:dyDescent="0.35">
      <c r="A667" s="44" t="s">
        <v>53</v>
      </c>
      <c r="B667" s="1">
        <v>45550</v>
      </c>
      <c r="C667" s="44" t="s">
        <v>50</v>
      </c>
      <c r="D667">
        <v>17</v>
      </c>
    </row>
    <row r="668" spans="1:4" x14ac:dyDescent="0.35">
      <c r="A668" s="44" t="s">
        <v>53</v>
      </c>
      <c r="B668" s="1">
        <v>45550</v>
      </c>
      <c r="C668" s="44" t="s">
        <v>51</v>
      </c>
      <c r="D668">
        <v>31</v>
      </c>
    </row>
    <row r="669" spans="1:4" x14ac:dyDescent="0.35">
      <c r="A669" s="44" t="s">
        <v>53</v>
      </c>
      <c r="B669" s="1">
        <v>45550</v>
      </c>
      <c r="C669" s="44" t="s">
        <v>52</v>
      </c>
      <c r="D669">
        <v>19</v>
      </c>
    </row>
    <row r="670" spans="1:4" x14ac:dyDescent="0.35">
      <c r="A670" s="44" t="s">
        <v>53</v>
      </c>
      <c r="B670" s="1">
        <v>45557</v>
      </c>
      <c r="C670" s="44" t="s">
        <v>49</v>
      </c>
      <c r="D670">
        <v>55</v>
      </c>
    </row>
    <row r="671" spans="1:4" x14ac:dyDescent="0.35">
      <c r="A671" s="44" t="s">
        <v>53</v>
      </c>
      <c r="B671" s="1">
        <v>45557</v>
      </c>
      <c r="C671" s="44" t="s">
        <v>50</v>
      </c>
      <c r="D671">
        <v>26</v>
      </c>
    </row>
    <row r="672" spans="1:4" x14ac:dyDescent="0.35">
      <c r="A672" s="44" t="s">
        <v>53</v>
      </c>
      <c r="B672" s="1">
        <v>45557</v>
      </c>
      <c r="C672" s="44" t="s">
        <v>51</v>
      </c>
      <c r="D672">
        <v>39</v>
      </c>
    </row>
    <row r="673" spans="1:4" x14ac:dyDescent="0.35">
      <c r="A673" s="44" t="s">
        <v>53</v>
      </c>
      <c r="B673" s="1">
        <v>45557</v>
      </c>
      <c r="C673" s="44" t="s">
        <v>52</v>
      </c>
      <c r="D673">
        <v>12</v>
      </c>
    </row>
    <row r="674" spans="1:4" x14ac:dyDescent="0.35">
      <c r="A674" s="44" t="s">
        <v>53</v>
      </c>
      <c r="B674" s="1">
        <v>45564</v>
      </c>
      <c r="C674" s="44" t="s">
        <v>49</v>
      </c>
      <c r="D674">
        <v>53</v>
      </c>
    </row>
    <row r="675" spans="1:4" x14ac:dyDescent="0.35">
      <c r="A675" s="44" t="s">
        <v>53</v>
      </c>
      <c r="B675" s="1">
        <v>45564</v>
      </c>
      <c r="C675" s="44" t="s">
        <v>50</v>
      </c>
      <c r="D675">
        <v>23</v>
      </c>
    </row>
    <row r="676" spans="1:4" x14ac:dyDescent="0.35">
      <c r="A676" s="44" t="s">
        <v>53</v>
      </c>
      <c r="B676" s="1">
        <v>45564</v>
      </c>
      <c r="C676" s="44" t="s">
        <v>51</v>
      </c>
      <c r="D676">
        <v>39</v>
      </c>
    </row>
    <row r="677" spans="1:4" x14ac:dyDescent="0.35">
      <c r="A677" s="44" t="s">
        <v>53</v>
      </c>
      <c r="B677" s="1">
        <v>45564</v>
      </c>
      <c r="C677" s="44" t="s">
        <v>52</v>
      </c>
      <c r="D677">
        <v>11</v>
      </c>
    </row>
    <row r="678" spans="1:4" x14ac:dyDescent="0.35">
      <c r="A678" s="44" t="s">
        <v>53</v>
      </c>
      <c r="B678" s="1">
        <v>45571</v>
      </c>
      <c r="C678" s="44" t="s">
        <v>49</v>
      </c>
      <c r="D678">
        <v>61</v>
      </c>
    </row>
    <row r="679" spans="1:4" x14ac:dyDescent="0.35">
      <c r="A679" s="44" t="s">
        <v>53</v>
      </c>
      <c r="B679" s="1">
        <v>45571</v>
      </c>
      <c r="C679" s="44" t="s">
        <v>50</v>
      </c>
      <c r="D679">
        <v>27</v>
      </c>
    </row>
    <row r="680" spans="1:4" x14ac:dyDescent="0.35">
      <c r="A680" s="44" t="s">
        <v>53</v>
      </c>
      <c r="B680" s="1">
        <v>45571</v>
      </c>
      <c r="C680" s="44" t="s">
        <v>51</v>
      </c>
      <c r="D680">
        <v>33</v>
      </c>
    </row>
    <row r="681" spans="1:4" x14ac:dyDescent="0.35">
      <c r="A681" s="44" t="s">
        <v>53</v>
      </c>
      <c r="B681" s="1">
        <v>45571</v>
      </c>
      <c r="C681" s="44" t="s">
        <v>52</v>
      </c>
      <c r="D681">
        <v>12</v>
      </c>
    </row>
    <row r="682" spans="1:4" x14ac:dyDescent="0.35">
      <c r="A682" s="44" t="s">
        <v>53</v>
      </c>
      <c r="B682" s="1">
        <v>45578</v>
      </c>
      <c r="C682" s="44" t="s">
        <v>49</v>
      </c>
      <c r="D682">
        <v>72</v>
      </c>
    </row>
    <row r="683" spans="1:4" x14ac:dyDescent="0.35">
      <c r="A683" s="44" t="s">
        <v>53</v>
      </c>
      <c r="B683" s="1">
        <v>45578</v>
      </c>
      <c r="C683" s="44" t="s">
        <v>50</v>
      </c>
      <c r="D683">
        <v>23</v>
      </c>
    </row>
    <row r="684" spans="1:4" x14ac:dyDescent="0.35">
      <c r="A684" s="44" t="s">
        <v>53</v>
      </c>
      <c r="B684" s="1">
        <v>45578</v>
      </c>
      <c r="C684" s="44" t="s">
        <v>51</v>
      </c>
      <c r="D684">
        <v>34</v>
      </c>
    </row>
    <row r="685" spans="1:4" x14ac:dyDescent="0.35">
      <c r="A685" s="44" t="s">
        <v>53</v>
      </c>
      <c r="B685" s="1">
        <v>45578</v>
      </c>
      <c r="C685" s="44" t="s">
        <v>52</v>
      </c>
      <c r="D685">
        <v>19</v>
      </c>
    </row>
    <row r="686" spans="1:4" x14ac:dyDescent="0.35">
      <c r="A686" s="44" t="s">
        <v>53</v>
      </c>
      <c r="B686" s="1">
        <v>45585</v>
      </c>
      <c r="C686" s="44" t="s">
        <v>49</v>
      </c>
      <c r="D686">
        <v>48</v>
      </c>
    </row>
    <row r="687" spans="1:4" x14ac:dyDescent="0.35">
      <c r="A687" s="44" t="s">
        <v>53</v>
      </c>
      <c r="B687" s="1">
        <v>45585</v>
      </c>
      <c r="C687" s="44" t="s">
        <v>50</v>
      </c>
      <c r="D687">
        <v>36</v>
      </c>
    </row>
    <row r="688" spans="1:4" x14ac:dyDescent="0.35">
      <c r="A688" s="44" t="s">
        <v>53</v>
      </c>
      <c r="B688" s="1">
        <v>45585</v>
      </c>
      <c r="C688" s="44" t="s">
        <v>51</v>
      </c>
      <c r="D688">
        <v>45</v>
      </c>
    </row>
    <row r="689" spans="1:4" x14ac:dyDescent="0.35">
      <c r="A689" s="44" t="s">
        <v>53</v>
      </c>
      <c r="B689" s="1">
        <v>45585</v>
      </c>
      <c r="C689" s="44" t="s">
        <v>52</v>
      </c>
      <c r="D689">
        <v>14</v>
      </c>
    </row>
    <row r="690" spans="1:4" x14ac:dyDescent="0.35">
      <c r="A690" s="44" t="s">
        <v>53</v>
      </c>
      <c r="B690" s="1">
        <v>45592</v>
      </c>
      <c r="C690" s="44" t="s">
        <v>49</v>
      </c>
      <c r="D690">
        <v>56</v>
      </c>
    </row>
    <row r="691" spans="1:4" x14ac:dyDescent="0.35">
      <c r="A691" s="44" t="s">
        <v>53</v>
      </c>
      <c r="B691" s="1">
        <v>45592</v>
      </c>
      <c r="C691" s="44" t="s">
        <v>50</v>
      </c>
      <c r="D691">
        <v>23</v>
      </c>
    </row>
    <row r="692" spans="1:4" x14ac:dyDescent="0.35">
      <c r="A692" s="44" t="s">
        <v>53</v>
      </c>
      <c r="B692" s="1">
        <v>45592</v>
      </c>
      <c r="C692" s="44" t="s">
        <v>51</v>
      </c>
      <c r="D692">
        <v>36</v>
      </c>
    </row>
    <row r="693" spans="1:4" x14ac:dyDescent="0.35">
      <c r="A693" s="44" t="s">
        <v>53</v>
      </c>
      <c r="B693" s="1">
        <v>45592</v>
      </c>
      <c r="C693" s="44" t="s">
        <v>52</v>
      </c>
      <c r="D693">
        <v>11</v>
      </c>
    </row>
    <row r="694" spans="1:4" x14ac:dyDescent="0.35">
      <c r="A694" s="44" t="s">
        <v>53</v>
      </c>
      <c r="B694" s="1">
        <v>45599</v>
      </c>
      <c r="C694" s="44" t="s">
        <v>49</v>
      </c>
      <c r="D694">
        <v>60</v>
      </c>
    </row>
    <row r="695" spans="1:4" x14ac:dyDescent="0.35">
      <c r="A695" s="44" t="s">
        <v>53</v>
      </c>
      <c r="B695" s="1">
        <v>45599</v>
      </c>
      <c r="C695" s="44" t="s">
        <v>50</v>
      </c>
      <c r="D695">
        <v>34</v>
      </c>
    </row>
    <row r="696" spans="1:4" x14ac:dyDescent="0.35">
      <c r="A696" s="44" t="s">
        <v>53</v>
      </c>
      <c r="B696" s="1">
        <v>45599</v>
      </c>
      <c r="C696" s="44" t="s">
        <v>51</v>
      </c>
      <c r="D696">
        <v>36</v>
      </c>
    </row>
    <row r="697" spans="1:4" x14ac:dyDescent="0.35">
      <c r="A697" s="44" t="s">
        <v>53</v>
      </c>
      <c r="B697" s="1">
        <v>45599</v>
      </c>
      <c r="C697" s="44" t="s">
        <v>52</v>
      </c>
      <c r="D697">
        <v>9</v>
      </c>
    </row>
    <row r="698" spans="1:4" x14ac:dyDescent="0.35">
      <c r="A698" s="44" t="s">
        <v>53</v>
      </c>
      <c r="B698" s="1">
        <v>45606</v>
      </c>
      <c r="C698" s="44" t="s">
        <v>49</v>
      </c>
      <c r="D698">
        <v>75</v>
      </c>
    </row>
    <row r="699" spans="1:4" x14ac:dyDescent="0.35">
      <c r="A699" s="44" t="s">
        <v>53</v>
      </c>
      <c r="B699" s="1">
        <v>45606</v>
      </c>
      <c r="C699" s="44" t="s">
        <v>50</v>
      </c>
      <c r="D699">
        <v>29</v>
      </c>
    </row>
    <row r="700" spans="1:4" x14ac:dyDescent="0.35">
      <c r="A700" s="44" t="s">
        <v>53</v>
      </c>
      <c r="B700" s="1">
        <v>45606</v>
      </c>
      <c r="C700" s="44" t="s">
        <v>51</v>
      </c>
      <c r="D700">
        <v>36</v>
      </c>
    </row>
    <row r="701" spans="1:4" x14ac:dyDescent="0.35">
      <c r="A701" s="44" t="s">
        <v>53</v>
      </c>
      <c r="B701" s="1">
        <v>45606</v>
      </c>
      <c r="C701" s="44" t="s">
        <v>52</v>
      </c>
      <c r="D701">
        <v>12</v>
      </c>
    </row>
    <row r="702" spans="1:4" x14ac:dyDescent="0.35">
      <c r="A702" s="44" t="s">
        <v>53</v>
      </c>
      <c r="B702" s="1">
        <v>45613</v>
      </c>
      <c r="C702" s="44" t="s">
        <v>49</v>
      </c>
      <c r="D702">
        <v>94</v>
      </c>
    </row>
    <row r="703" spans="1:4" x14ac:dyDescent="0.35">
      <c r="A703" s="44" t="s">
        <v>53</v>
      </c>
      <c r="B703" s="1">
        <v>45613</v>
      </c>
      <c r="C703" s="44" t="s">
        <v>50</v>
      </c>
      <c r="D703">
        <v>17</v>
      </c>
    </row>
    <row r="704" spans="1:4" x14ac:dyDescent="0.35">
      <c r="A704" s="44" t="s">
        <v>53</v>
      </c>
      <c r="B704" s="1">
        <v>45613</v>
      </c>
      <c r="C704" s="44" t="s">
        <v>51</v>
      </c>
      <c r="D704">
        <v>28</v>
      </c>
    </row>
    <row r="705" spans="1:4" x14ac:dyDescent="0.35">
      <c r="A705" s="44" t="s">
        <v>53</v>
      </c>
      <c r="B705" s="1">
        <v>45613</v>
      </c>
      <c r="C705" s="44" t="s">
        <v>52</v>
      </c>
      <c r="D705">
        <v>26</v>
      </c>
    </row>
    <row r="706" spans="1:4" x14ac:dyDescent="0.35">
      <c r="A706" s="44" t="s">
        <v>53</v>
      </c>
      <c r="B706" s="1">
        <v>45620</v>
      </c>
      <c r="C706" s="44" t="s">
        <v>49</v>
      </c>
      <c r="D706">
        <v>69</v>
      </c>
    </row>
    <row r="707" spans="1:4" x14ac:dyDescent="0.35">
      <c r="A707" s="44" t="s">
        <v>53</v>
      </c>
      <c r="B707" s="1">
        <v>45620</v>
      </c>
      <c r="C707" s="44" t="s">
        <v>50</v>
      </c>
      <c r="D707">
        <v>27</v>
      </c>
    </row>
    <row r="708" spans="1:4" x14ac:dyDescent="0.35">
      <c r="A708" s="44" t="s">
        <v>53</v>
      </c>
      <c r="B708" s="1">
        <v>45620</v>
      </c>
      <c r="C708" s="44" t="s">
        <v>51</v>
      </c>
      <c r="D708">
        <v>23</v>
      </c>
    </row>
    <row r="709" spans="1:4" x14ac:dyDescent="0.35">
      <c r="A709" s="44" t="s">
        <v>53</v>
      </c>
      <c r="B709" s="1">
        <v>45620</v>
      </c>
      <c r="C709" s="44" t="s">
        <v>52</v>
      </c>
      <c r="D709">
        <v>16</v>
      </c>
    </row>
    <row r="710" spans="1:4" x14ac:dyDescent="0.35">
      <c r="A710" s="44" t="s">
        <v>53</v>
      </c>
      <c r="B710" s="1">
        <v>45627</v>
      </c>
      <c r="C710" s="44" t="s">
        <v>49</v>
      </c>
      <c r="D710">
        <v>76</v>
      </c>
    </row>
    <row r="711" spans="1:4" x14ac:dyDescent="0.35">
      <c r="A711" s="44" t="s">
        <v>53</v>
      </c>
      <c r="B711" s="1">
        <v>45627</v>
      </c>
      <c r="C711" s="44" t="s">
        <v>50</v>
      </c>
      <c r="D711">
        <v>25</v>
      </c>
    </row>
    <row r="712" spans="1:4" x14ac:dyDescent="0.35">
      <c r="A712" s="44" t="s">
        <v>53</v>
      </c>
      <c r="B712" s="1">
        <v>45627</v>
      </c>
      <c r="C712" s="44" t="s">
        <v>51</v>
      </c>
      <c r="D712">
        <v>37</v>
      </c>
    </row>
    <row r="713" spans="1:4" x14ac:dyDescent="0.35">
      <c r="A713" s="44" t="s">
        <v>53</v>
      </c>
      <c r="B713" s="1">
        <v>45627</v>
      </c>
      <c r="C713" s="44" t="s">
        <v>52</v>
      </c>
      <c r="D713">
        <v>15</v>
      </c>
    </row>
    <row r="714" spans="1:4" x14ac:dyDescent="0.35">
      <c r="A714" s="44" t="s">
        <v>53</v>
      </c>
      <c r="B714" s="1">
        <v>45634</v>
      </c>
      <c r="C714" s="44" t="s">
        <v>49</v>
      </c>
      <c r="D714">
        <v>73</v>
      </c>
    </row>
    <row r="715" spans="1:4" x14ac:dyDescent="0.35">
      <c r="A715" s="44" t="s">
        <v>53</v>
      </c>
      <c r="B715" s="1">
        <v>45634</v>
      </c>
      <c r="C715" s="44" t="s">
        <v>50</v>
      </c>
      <c r="D715">
        <v>21</v>
      </c>
    </row>
    <row r="716" spans="1:4" x14ac:dyDescent="0.35">
      <c r="A716" s="44" t="s">
        <v>53</v>
      </c>
      <c r="B716" s="1">
        <v>45634</v>
      </c>
      <c r="C716" s="44" t="s">
        <v>51</v>
      </c>
      <c r="D716">
        <v>30</v>
      </c>
    </row>
    <row r="717" spans="1:4" x14ac:dyDescent="0.35">
      <c r="A717" s="44" t="s">
        <v>53</v>
      </c>
      <c r="B717" s="1">
        <v>45634</v>
      </c>
      <c r="C717" s="44" t="s">
        <v>52</v>
      </c>
      <c r="D717">
        <v>13</v>
      </c>
    </row>
    <row r="718" spans="1:4" x14ac:dyDescent="0.35">
      <c r="A718" s="44" t="s">
        <v>53</v>
      </c>
      <c r="B718" s="1">
        <v>45641</v>
      </c>
      <c r="C718" s="44" t="s">
        <v>49</v>
      </c>
      <c r="D718">
        <v>75</v>
      </c>
    </row>
    <row r="719" spans="1:4" x14ac:dyDescent="0.35">
      <c r="A719" s="44" t="s">
        <v>53</v>
      </c>
      <c r="B719" s="1">
        <v>45641</v>
      </c>
      <c r="C719" s="44" t="s">
        <v>50</v>
      </c>
      <c r="D719">
        <v>34</v>
      </c>
    </row>
    <row r="720" spans="1:4" x14ac:dyDescent="0.35">
      <c r="A720" s="44" t="s">
        <v>53</v>
      </c>
      <c r="B720" s="1">
        <v>45641</v>
      </c>
      <c r="C720" s="44" t="s">
        <v>51</v>
      </c>
      <c r="D720">
        <v>29</v>
      </c>
    </row>
    <row r="721" spans="1:4" x14ac:dyDescent="0.35">
      <c r="A721" s="44" t="s">
        <v>53</v>
      </c>
      <c r="B721" s="1">
        <v>45641</v>
      </c>
      <c r="C721" s="44" t="s">
        <v>52</v>
      </c>
      <c r="D721">
        <v>15</v>
      </c>
    </row>
    <row r="722" spans="1:4" x14ac:dyDescent="0.35">
      <c r="A722" s="44" t="s">
        <v>53</v>
      </c>
      <c r="B722" s="1">
        <v>45648</v>
      </c>
      <c r="C722" s="44" t="s">
        <v>49</v>
      </c>
      <c r="D722">
        <v>104</v>
      </c>
    </row>
    <row r="723" spans="1:4" x14ac:dyDescent="0.35">
      <c r="A723" s="44" t="s">
        <v>53</v>
      </c>
      <c r="B723" s="1">
        <v>45648</v>
      </c>
      <c r="C723" s="44" t="s">
        <v>50</v>
      </c>
      <c r="D723">
        <v>36</v>
      </c>
    </row>
    <row r="724" spans="1:4" x14ac:dyDescent="0.35">
      <c r="A724" s="44" t="s">
        <v>53</v>
      </c>
      <c r="B724" s="1">
        <v>45648</v>
      </c>
      <c r="C724" s="44" t="s">
        <v>51</v>
      </c>
      <c r="D724">
        <v>49</v>
      </c>
    </row>
    <row r="725" spans="1:4" x14ac:dyDescent="0.35">
      <c r="A725" s="44" t="s">
        <v>53</v>
      </c>
      <c r="B725" s="1">
        <v>45648</v>
      </c>
      <c r="C725" s="44" t="s">
        <v>52</v>
      </c>
      <c r="D725">
        <v>19</v>
      </c>
    </row>
    <row r="726" spans="1:4" x14ac:dyDescent="0.35">
      <c r="A726" s="44" t="s">
        <v>53</v>
      </c>
      <c r="B726" s="1">
        <v>45655</v>
      </c>
      <c r="C726" s="44" t="s">
        <v>49</v>
      </c>
      <c r="D726">
        <v>107</v>
      </c>
    </row>
    <row r="727" spans="1:4" x14ac:dyDescent="0.35">
      <c r="A727" s="44" t="s">
        <v>53</v>
      </c>
      <c r="B727" s="1">
        <v>45655</v>
      </c>
      <c r="C727" s="44" t="s">
        <v>50</v>
      </c>
      <c r="D727">
        <v>29</v>
      </c>
    </row>
    <row r="728" spans="1:4" x14ac:dyDescent="0.35">
      <c r="A728" s="44" t="s">
        <v>53</v>
      </c>
      <c r="B728" s="1">
        <v>45655</v>
      </c>
      <c r="C728" s="44" t="s">
        <v>51</v>
      </c>
      <c r="D728">
        <v>52</v>
      </c>
    </row>
    <row r="729" spans="1:4" x14ac:dyDescent="0.35">
      <c r="A729" s="44" t="s">
        <v>53</v>
      </c>
      <c r="B729" s="1">
        <v>45655</v>
      </c>
      <c r="C729" s="44" t="s">
        <v>52</v>
      </c>
      <c r="D729">
        <v>19</v>
      </c>
    </row>
    <row r="730" spans="1:4" x14ac:dyDescent="0.35">
      <c r="A730" s="44" t="s">
        <v>53</v>
      </c>
      <c r="B730" s="1">
        <v>45662</v>
      </c>
      <c r="C730" s="44" t="s">
        <v>49</v>
      </c>
      <c r="D730">
        <v>71</v>
      </c>
    </row>
    <row r="731" spans="1:4" x14ac:dyDescent="0.35">
      <c r="A731" s="44" t="s">
        <v>53</v>
      </c>
      <c r="B731" s="1">
        <v>45662</v>
      </c>
      <c r="C731" s="44" t="s">
        <v>50</v>
      </c>
      <c r="D731">
        <v>25</v>
      </c>
    </row>
    <row r="732" spans="1:4" x14ac:dyDescent="0.35">
      <c r="A732" s="44" t="s">
        <v>53</v>
      </c>
      <c r="B732" s="1">
        <v>45662</v>
      </c>
      <c r="C732" s="44" t="s">
        <v>51</v>
      </c>
      <c r="D732">
        <v>35</v>
      </c>
    </row>
    <row r="733" spans="1:4" x14ac:dyDescent="0.35">
      <c r="A733" s="44" t="s">
        <v>53</v>
      </c>
      <c r="B733" s="1">
        <v>45662</v>
      </c>
      <c r="C733" s="44" t="s">
        <v>52</v>
      </c>
      <c r="D733">
        <v>10</v>
      </c>
    </row>
    <row r="734" spans="1:4" x14ac:dyDescent="0.35">
      <c r="A734" s="44" t="s">
        <v>53</v>
      </c>
      <c r="B734" s="1">
        <v>45669</v>
      </c>
      <c r="C734" s="44" t="s">
        <v>49</v>
      </c>
      <c r="D734">
        <v>86</v>
      </c>
    </row>
    <row r="735" spans="1:4" x14ac:dyDescent="0.35">
      <c r="A735" s="44" t="s">
        <v>53</v>
      </c>
      <c r="B735" s="1">
        <v>45669</v>
      </c>
      <c r="C735" s="44" t="s">
        <v>50</v>
      </c>
      <c r="D735">
        <v>53</v>
      </c>
    </row>
    <row r="736" spans="1:4" x14ac:dyDescent="0.35">
      <c r="A736" s="44" t="s">
        <v>53</v>
      </c>
      <c r="B736" s="1">
        <v>45669</v>
      </c>
      <c r="C736" s="44" t="s">
        <v>51</v>
      </c>
      <c r="D736">
        <v>42</v>
      </c>
    </row>
    <row r="737" spans="1:4" x14ac:dyDescent="0.35">
      <c r="A737" s="44" t="s">
        <v>53</v>
      </c>
      <c r="B737" s="1">
        <v>45669</v>
      </c>
      <c r="C737" s="44" t="s">
        <v>52</v>
      </c>
      <c r="D737">
        <v>13</v>
      </c>
    </row>
    <row r="738" spans="1:4" x14ac:dyDescent="0.35">
      <c r="A738" s="44" t="s">
        <v>53</v>
      </c>
      <c r="B738" s="1">
        <v>45676</v>
      </c>
      <c r="C738" s="44" t="s">
        <v>49</v>
      </c>
      <c r="D738">
        <v>107</v>
      </c>
    </row>
    <row r="739" spans="1:4" x14ac:dyDescent="0.35">
      <c r="A739" s="44" t="s">
        <v>53</v>
      </c>
      <c r="B739" s="1">
        <v>45676</v>
      </c>
      <c r="C739" s="44" t="s">
        <v>50</v>
      </c>
      <c r="D739">
        <v>44</v>
      </c>
    </row>
    <row r="740" spans="1:4" x14ac:dyDescent="0.35">
      <c r="A740" s="44" t="s">
        <v>53</v>
      </c>
      <c r="B740" s="1">
        <v>45676</v>
      </c>
      <c r="C740" s="44" t="s">
        <v>51</v>
      </c>
      <c r="D740">
        <v>66</v>
      </c>
    </row>
    <row r="741" spans="1:4" x14ac:dyDescent="0.35">
      <c r="A741" s="44" t="s">
        <v>53</v>
      </c>
      <c r="B741" s="1">
        <v>45676</v>
      </c>
      <c r="C741" s="44" t="s">
        <v>52</v>
      </c>
      <c r="D741">
        <v>8</v>
      </c>
    </row>
    <row r="742" spans="1:4" x14ac:dyDescent="0.35">
      <c r="A742" s="44" t="s">
        <v>53</v>
      </c>
      <c r="B742" s="1">
        <v>45683</v>
      </c>
      <c r="C742" s="44" t="s">
        <v>49</v>
      </c>
      <c r="D742">
        <v>120</v>
      </c>
    </row>
    <row r="743" spans="1:4" x14ac:dyDescent="0.35">
      <c r="A743" s="44" t="s">
        <v>53</v>
      </c>
      <c r="B743" s="1">
        <v>45683</v>
      </c>
      <c r="C743" s="44" t="s">
        <v>50</v>
      </c>
      <c r="D743">
        <v>61</v>
      </c>
    </row>
    <row r="744" spans="1:4" x14ac:dyDescent="0.35">
      <c r="A744" s="44" t="s">
        <v>53</v>
      </c>
      <c r="B744" s="1">
        <v>45683</v>
      </c>
      <c r="C744" s="44" t="s">
        <v>51</v>
      </c>
      <c r="D744">
        <v>71</v>
      </c>
    </row>
    <row r="745" spans="1:4" x14ac:dyDescent="0.35">
      <c r="A745" s="44" t="s">
        <v>53</v>
      </c>
      <c r="B745" s="1">
        <v>45683</v>
      </c>
      <c r="C745" s="44" t="s">
        <v>52</v>
      </c>
      <c r="D745">
        <v>14</v>
      </c>
    </row>
    <row r="746" spans="1:4" x14ac:dyDescent="0.35">
      <c r="A746" s="44" t="s">
        <v>53</v>
      </c>
      <c r="B746" s="1">
        <v>45690</v>
      </c>
      <c r="C746" s="44" t="s">
        <v>49</v>
      </c>
      <c r="D746">
        <v>76</v>
      </c>
    </row>
    <row r="747" spans="1:4" x14ac:dyDescent="0.35">
      <c r="A747" s="44" t="s">
        <v>53</v>
      </c>
      <c r="B747" s="1">
        <v>45690</v>
      </c>
      <c r="C747" s="44" t="s">
        <v>50</v>
      </c>
      <c r="D747">
        <v>51</v>
      </c>
    </row>
    <row r="748" spans="1:4" x14ac:dyDescent="0.35">
      <c r="A748" s="44" t="s">
        <v>53</v>
      </c>
      <c r="B748" s="1">
        <v>45690</v>
      </c>
      <c r="C748" s="44" t="s">
        <v>51</v>
      </c>
      <c r="D748">
        <v>73</v>
      </c>
    </row>
    <row r="749" spans="1:4" x14ac:dyDescent="0.35">
      <c r="A749" s="44" t="s">
        <v>53</v>
      </c>
      <c r="B749" s="1">
        <v>45690</v>
      </c>
      <c r="C749" s="44" t="s">
        <v>52</v>
      </c>
      <c r="D749">
        <v>17</v>
      </c>
    </row>
    <row r="750" spans="1:4" x14ac:dyDescent="0.35">
      <c r="A750" s="44" t="s">
        <v>53</v>
      </c>
      <c r="B750" s="1">
        <v>45697</v>
      </c>
      <c r="C750" s="44" t="s">
        <v>49</v>
      </c>
      <c r="D750">
        <v>105</v>
      </c>
    </row>
    <row r="751" spans="1:4" x14ac:dyDescent="0.35">
      <c r="A751" s="44" t="s">
        <v>53</v>
      </c>
      <c r="B751" s="1">
        <v>45697</v>
      </c>
      <c r="C751" s="44" t="s">
        <v>50</v>
      </c>
      <c r="D751">
        <v>62</v>
      </c>
    </row>
    <row r="752" spans="1:4" x14ac:dyDescent="0.35">
      <c r="A752" s="44" t="s">
        <v>53</v>
      </c>
      <c r="B752" s="1">
        <v>45697</v>
      </c>
      <c r="C752" s="44" t="s">
        <v>51</v>
      </c>
      <c r="D752">
        <v>68</v>
      </c>
    </row>
    <row r="753" spans="1:4" x14ac:dyDescent="0.35">
      <c r="A753" s="44" t="s">
        <v>53</v>
      </c>
      <c r="B753" s="1">
        <v>45697</v>
      </c>
      <c r="C753" s="44" t="s">
        <v>52</v>
      </c>
      <c r="D753">
        <v>24</v>
      </c>
    </row>
    <row r="754" spans="1:4" x14ac:dyDescent="0.35">
      <c r="A754" s="44" t="s">
        <v>53</v>
      </c>
      <c r="B754" s="1">
        <v>45704</v>
      </c>
      <c r="C754" s="44" t="s">
        <v>49</v>
      </c>
      <c r="D754">
        <v>95</v>
      </c>
    </row>
    <row r="755" spans="1:4" x14ac:dyDescent="0.35">
      <c r="A755" s="44" t="s">
        <v>53</v>
      </c>
      <c r="B755" s="1">
        <v>45704</v>
      </c>
      <c r="C755" s="44" t="s">
        <v>50</v>
      </c>
      <c r="D755">
        <v>61</v>
      </c>
    </row>
    <row r="756" spans="1:4" x14ac:dyDescent="0.35">
      <c r="A756" s="44" t="s">
        <v>53</v>
      </c>
      <c r="B756" s="1">
        <v>45704</v>
      </c>
      <c r="C756" s="44" t="s">
        <v>51</v>
      </c>
      <c r="D756">
        <v>51</v>
      </c>
    </row>
    <row r="757" spans="1:4" x14ac:dyDescent="0.35">
      <c r="A757" s="44" t="s">
        <v>53</v>
      </c>
      <c r="B757" s="1">
        <v>45704</v>
      </c>
      <c r="C757" s="44" t="s">
        <v>52</v>
      </c>
      <c r="D757">
        <v>13</v>
      </c>
    </row>
    <row r="758" spans="1:4" x14ac:dyDescent="0.35">
      <c r="A758" s="44" t="s">
        <v>53</v>
      </c>
      <c r="B758" s="1">
        <v>45711</v>
      </c>
      <c r="C758" s="44" t="s">
        <v>49</v>
      </c>
      <c r="D758">
        <v>81</v>
      </c>
    </row>
    <row r="759" spans="1:4" x14ac:dyDescent="0.35">
      <c r="A759" s="44" t="s">
        <v>53</v>
      </c>
      <c r="B759" s="1">
        <v>45711</v>
      </c>
      <c r="C759" s="44" t="s">
        <v>50</v>
      </c>
      <c r="D759">
        <v>47</v>
      </c>
    </row>
    <row r="760" spans="1:4" x14ac:dyDescent="0.35">
      <c r="A760" s="44" t="s">
        <v>53</v>
      </c>
      <c r="B760" s="1">
        <v>45711</v>
      </c>
      <c r="C760" s="44" t="s">
        <v>51</v>
      </c>
      <c r="D760">
        <v>54</v>
      </c>
    </row>
    <row r="761" spans="1:4" x14ac:dyDescent="0.35">
      <c r="A761" s="44" t="s">
        <v>53</v>
      </c>
      <c r="B761" s="1">
        <v>45711</v>
      </c>
      <c r="C761" s="44" t="s">
        <v>52</v>
      </c>
      <c r="D761">
        <v>17</v>
      </c>
    </row>
    <row r="762" spans="1:4" x14ac:dyDescent="0.35">
      <c r="A762" s="44" t="s">
        <v>53</v>
      </c>
      <c r="B762" s="1">
        <v>45718</v>
      </c>
      <c r="C762" s="44" t="s">
        <v>49</v>
      </c>
      <c r="D762">
        <v>81</v>
      </c>
    </row>
    <row r="763" spans="1:4" x14ac:dyDescent="0.35">
      <c r="A763" s="44" t="s">
        <v>53</v>
      </c>
      <c r="B763" s="1">
        <v>45718</v>
      </c>
      <c r="C763" s="44" t="s">
        <v>50</v>
      </c>
      <c r="D763">
        <v>57</v>
      </c>
    </row>
    <row r="764" spans="1:4" x14ac:dyDescent="0.35">
      <c r="A764" s="44" t="s">
        <v>53</v>
      </c>
      <c r="B764" s="1">
        <v>45718</v>
      </c>
      <c r="C764" s="44" t="s">
        <v>51</v>
      </c>
      <c r="D764">
        <v>41</v>
      </c>
    </row>
    <row r="765" spans="1:4" x14ac:dyDescent="0.35">
      <c r="A765" s="44" t="s">
        <v>53</v>
      </c>
      <c r="B765" s="1">
        <v>45718</v>
      </c>
      <c r="C765" s="44" t="s">
        <v>52</v>
      </c>
      <c r="D765">
        <v>12</v>
      </c>
    </row>
    <row r="766" spans="1:4" x14ac:dyDescent="0.35">
      <c r="A766" s="44" t="s">
        <v>53</v>
      </c>
      <c r="B766" s="1">
        <v>45725</v>
      </c>
      <c r="C766" s="44" t="s">
        <v>49</v>
      </c>
      <c r="D766">
        <v>90</v>
      </c>
    </row>
    <row r="767" spans="1:4" x14ac:dyDescent="0.35">
      <c r="A767" s="44" t="s">
        <v>53</v>
      </c>
      <c r="B767" s="1">
        <v>45725</v>
      </c>
      <c r="C767" s="44" t="s">
        <v>50</v>
      </c>
      <c r="D767">
        <v>33</v>
      </c>
    </row>
    <row r="768" spans="1:4" x14ac:dyDescent="0.35">
      <c r="A768" s="44" t="s">
        <v>53</v>
      </c>
      <c r="B768" s="1">
        <v>45725</v>
      </c>
      <c r="C768" s="44" t="s">
        <v>51</v>
      </c>
      <c r="D768">
        <v>49</v>
      </c>
    </row>
    <row r="769" spans="1:4" x14ac:dyDescent="0.35">
      <c r="A769" s="44" t="s">
        <v>53</v>
      </c>
      <c r="B769" s="1">
        <v>45725</v>
      </c>
      <c r="C769" s="44" t="s">
        <v>52</v>
      </c>
      <c r="D769">
        <v>10</v>
      </c>
    </row>
    <row r="770" spans="1:4" x14ac:dyDescent="0.35">
      <c r="A770" s="44" t="s">
        <v>53</v>
      </c>
      <c r="B770" s="1">
        <v>45732</v>
      </c>
      <c r="C770" s="44" t="s">
        <v>49</v>
      </c>
      <c r="D770">
        <v>61</v>
      </c>
    </row>
    <row r="771" spans="1:4" x14ac:dyDescent="0.35">
      <c r="A771" s="44" t="s">
        <v>53</v>
      </c>
      <c r="B771" s="1">
        <v>45732</v>
      </c>
      <c r="C771" s="44" t="s">
        <v>50</v>
      </c>
      <c r="D771">
        <v>30</v>
      </c>
    </row>
    <row r="772" spans="1:4" x14ac:dyDescent="0.35">
      <c r="A772" s="44" t="s">
        <v>53</v>
      </c>
      <c r="B772" s="1">
        <v>45732</v>
      </c>
      <c r="C772" s="44" t="s">
        <v>51</v>
      </c>
      <c r="D772">
        <v>37</v>
      </c>
    </row>
    <row r="773" spans="1:4" x14ac:dyDescent="0.35">
      <c r="A773" s="44" t="s">
        <v>53</v>
      </c>
      <c r="B773" s="1">
        <v>45732</v>
      </c>
      <c r="C773" s="44" t="s">
        <v>52</v>
      </c>
      <c r="D773">
        <v>10</v>
      </c>
    </row>
    <row r="774" spans="1:4" x14ac:dyDescent="0.35">
      <c r="A774" s="44" t="s">
        <v>53</v>
      </c>
      <c r="B774" s="1">
        <v>45739</v>
      </c>
      <c r="C774" s="44" t="s">
        <v>49</v>
      </c>
      <c r="D774">
        <v>51</v>
      </c>
    </row>
    <row r="775" spans="1:4" x14ac:dyDescent="0.35">
      <c r="A775" s="44" t="s">
        <v>53</v>
      </c>
      <c r="B775" s="1">
        <v>45739</v>
      </c>
      <c r="C775" s="44" t="s">
        <v>50</v>
      </c>
      <c r="D775">
        <v>24</v>
      </c>
    </row>
    <row r="776" spans="1:4" x14ac:dyDescent="0.35">
      <c r="A776" s="44" t="s">
        <v>53</v>
      </c>
      <c r="B776" s="1">
        <v>45739</v>
      </c>
      <c r="C776" s="44" t="s">
        <v>51</v>
      </c>
      <c r="D776">
        <v>16</v>
      </c>
    </row>
    <row r="777" spans="1:4" x14ac:dyDescent="0.35">
      <c r="A777" s="44" t="s">
        <v>53</v>
      </c>
      <c r="B777" s="1">
        <v>45739</v>
      </c>
      <c r="C777" s="44" t="s">
        <v>52</v>
      </c>
      <c r="D777">
        <v>12</v>
      </c>
    </row>
    <row r="778" spans="1:4" x14ac:dyDescent="0.35">
      <c r="A778" s="44" t="s">
        <v>53</v>
      </c>
      <c r="B778" s="1">
        <v>45746</v>
      </c>
      <c r="C778" s="44" t="s">
        <v>49</v>
      </c>
      <c r="D778">
        <v>41</v>
      </c>
    </row>
    <row r="779" spans="1:4" x14ac:dyDescent="0.35">
      <c r="A779" s="44" t="s">
        <v>53</v>
      </c>
      <c r="B779" s="1">
        <v>45746</v>
      </c>
      <c r="C779" s="44" t="s">
        <v>50</v>
      </c>
      <c r="D779">
        <v>33</v>
      </c>
    </row>
    <row r="780" spans="1:4" x14ac:dyDescent="0.35">
      <c r="A780" s="44" t="s">
        <v>53</v>
      </c>
      <c r="B780" s="1">
        <v>45746</v>
      </c>
      <c r="C780" s="44" t="s">
        <v>51</v>
      </c>
      <c r="D780">
        <v>32</v>
      </c>
    </row>
    <row r="781" spans="1:4" x14ac:dyDescent="0.35">
      <c r="A781" s="44" t="s">
        <v>53</v>
      </c>
      <c r="B781" s="1">
        <v>45746</v>
      </c>
      <c r="C781" s="44" t="s">
        <v>52</v>
      </c>
      <c r="D781">
        <v>14</v>
      </c>
    </row>
    <row r="782" spans="1:4" x14ac:dyDescent="0.35">
      <c r="A782" s="44" t="s">
        <v>53</v>
      </c>
      <c r="B782" s="1">
        <v>45753</v>
      </c>
      <c r="C782" s="44" t="s">
        <v>49</v>
      </c>
      <c r="D782">
        <v>45</v>
      </c>
    </row>
    <row r="783" spans="1:4" x14ac:dyDescent="0.35">
      <c r="A783" s="44" t="s">
        <v>53</v>
      </c>
      <c r="B783" s="1">
        <v>45753</v>
      </c>
      <c r="C783" s="44" t="s">
        <v>50</v>
      </c>
      <c r="D783">
        <v>26</v>
      </c>
    </row>
    <row r="784" spans="1:4" x14ac:dyDescent="0.35">
      <c r="A784" s="44" t="s">
        <v>53</v>
      </c>
      <c r="B784" s="1">
        <v>45753</v>
      </c>
      <c r="C784" s="44" t="s">
        <v>51</v>
      </c>
      <c r="D784">
        <v>34</v>
      </c>
    </row>
    <row r="785" spans="1:4" x14ac:dyDescent="0.35">
      <c r="A785" s="44" t="s">
        <v>53</v>
      </c>
      <c r="B785" s="1">
        <v>45753</v>
      </c>
      <c r="C785" s="44" t="s">
        <v>52</v>
      </c>
      <c r="D785">
        <v>14</v>
      </c>
    </row>
    <row r="786" spans="1:4" x14ac:dyDescent="0.35">
      <c r="A786" s="44" t="s">
        <v>53</v>
      </c>
      <c r="B786" s="1">
        <v>45760</v>
      </c>
      <c r="C786" s="44" t="s">
        <v>49</v>
      </c>
      <c r="D786">
        <v>58</v>
      </c>
    </row>
    <row r="787" spans="1:4" x14ac:dyDescent="0.35">
      <c r="A787" s="44" t="s">
        <v>53</v>
      </c>
      <c r="B787" s="1">
        <v>45760</v>
      </c>
      <c r="C787" s="44" t="s">
        <v>50</v>
      </c>
      <c r="D787">
        <v>41</v>
      </c>
    </row>
    <row r="788" spans="1:4" x14ac:dyDescent="0.35">
      <c r="A788" s="44" t="s">
        <v>53</v>
      </c>
      <c r="B788" s="1">
        <v>45760</v>
      </c>
      <c r="C788" s="44" t="s">
        <v>51</v>
      </c>
      <c r="D788">
        <v>41</v>
      </c>
    </row>
    <row r="789" spans="1:4" x14ac:dyDescent="0.35">
      <c r="A789" s="44" t="s">
        <v>53</v>
      </c>
      <c r="B789" s="1">
        <v>45760</v>
      </c>
      <c r="C789" s="44" t="s">
        <v>52</v>
      </c>
      <c r="D789">
        <v>11</v>
      </c>
    </row>
    <row r="790" spans="1:4" x14ac:dyDescent="0.35">
      <c r="A790" s="44" t="s">
        <v>53</v>
      </c>
      <c r="B790" s="1">
        <v>45767</v>
      </c>
      <c r="C790" s="44" t="s">
        <v>49</v>
      </c>
      <c r="D790">
        <v>55</v>
      </c>
    </row>
    <row r="791" spans="1:4" x14ac:dyDescent="0.35">
      <c r="A791" s="44" t="s">
        <v>53</v>
      </c>
      <c r="B791" s="1">
        <v>45767</v>
      </c>
      <c r="C791" s="44" t="s">
        <v>50</v>
      </c>
      <c r="D791">
        <v>32</v>
      </c>
    </row>
    <row r="792" spans="1:4" x14ac:dyDescent="0.35">
      <c r="A792" s="44" t="s">
        <v>53</v>
      </c>
      <c r="B792" s="1">
        <v>45767</v>
      </c>
      <c r="C792" s="44" t="s">
        <v>51</v>
      </c>
      <c r="D792">
        <v>41</v>
      </c>
    </row>
    <row r="793" spans="1:4" x14ac:dyDescent="0.35">
      <c r="A793" s="44" t="s">
        <v>53</v>
      </c>
      <c r="B793" s="1">
        <v>45767</v>
      </c>
      <c r="C793" s="44" t="s">
        <v>52</v>
      </c>
      <c r="D793">
        <v>9</v>
      </c>
    </row>
    <row r="794" spans="1:4" x14ac:dyDescent="0.35">
      <c r="A794" s="44" t="s">
        <v>53</v>
      </c>
      <c r="B794" s="1">
        <v>45774</v>
      </c>
      <c r="C794" s="44" t="s">
        <v>49</v>
      </c>
      <c r="D794">
        <v>53</v>
      </c>
    </row>
    <row r="795" spans="1:4" x14ac:dyDescent="0.35">
      <c r="A795" s="44" t="s">
        <v>53</v>
      </c>
      <c r="B795" s="1">
        <v>45774</v>
      </c>
      <c r="C795" s="44" t="s">
        <v>50</v>
      </c>
      <c r="D795">
        <v>14</v>
      </c>
    </row>
    <row r="796" spans="1:4" x14ac:dyDescent="0.35">
      <c r="A796" s="44" t="s">
        <v>53</v>
      </c>
      <c r="B796" s="1">
        <v>45774</v>
      </c>
      <c r="C796" s="44" t="s">
        <v>51</v>
      </c>
      <c r="D796">
        <v>29</v>
      </c>
    </row>
    <row r="797" spans="1:4" x14ac:dyDescent="0.35">
      <c r="A797" s="44" t="s">
        <v>53</v>
      </c>
      <c r="B797" s="1">
        <v>45774</v>
      </c>
      <c r="C797" s="44" t="s">
        <v>52</v>
      </c>
      <c r="D797">
        <v>13</v>
      </c>
    </row>
    <row r="798" spans="1:4" x14ac:dyDescent="0.35">
      <c r="A798" s="44" t="s">
        <v>53</v>
      </c>
      <c r="B798" s="1">
        <v>45781</v>
      </c>
      <c r="C798" s="44" t="s">
        <v>49</v>
      </c>
      <c r="D798">
        <v>60</v>
      </c>
    </row>
    <row r="799" spans="1:4" x14ac:dyDescent="0.35">
      <c r="A799" s="44" t="s">
        <v>53</v>
      </c>
      <c r="B799" s="1">
        <v>45781</v>
      </c>
      <c r="C799" s="44" t="s">
        <v>50</v>
      </c>
      <c r="D799">
        <v>22</v>
      </c>
    </row>
    <row r="800" spans="1:4" x14ac:dyDescent="0.35">
      <c r="A800" s="44" t="s">
        <v>53</v>
      </c>
      <c r="B800" s="1">
        <v>45781</v>
      </c>
      <c r="C800" s="44" t="s">
        <v>51</v>
      </c>
      <c r="D800">
        <v>20</v>
      </c>
    </row>
    <row r="801" spans="1:4" x14ac:dyDescent="0.35">
      <c r="A801" s="44" t="s">
        <v>53</v>
      </c>
      <c r="B801" s="1">
        <v>45781</v>
      </c>
      <c r="C801" s="44" t="s">
        <v>52</v>
      </c>
      <c r="D801">
        <v>8</v>
      </c>
    </row>
    <row r="802" spans="1:4" x14ac:dyDescent="0.35">
      <c r="A802" s="44" t="s">
        <v>53</v>
      </c>
      <c r="B802" s="1">
        <v>45788</v>
      </c>
      <c r="C802" s="44" t="s">
        <v>49</v>
      </c>
      <c r="D802">
        <v>60</v>
      </c>
    </row>
    <row r="803" spans="1:4" x14ac:dyDescent="0.35">
      <c r="A803" s="44" t="s">
        <v>53</v>
      </c>
      <c r="B803" s="1">
        <v>45788</v>
      </c>
      <c r="C803" s="44" t="s">
        <v>50</v>
      </c>
      <c r="D803">
        <v>18</v>
      </c>
    </row>
    <row r="804" spans="1:4" x14ac:dyDescent="0.35">
      <c r="A804" s="44" t="s">
        <v>53</v>
      </c>
      <c r="B804" s="1">
        <v>45788</v>
      </c>
      <c r="C804" s="44" t="s">
        <v>51</v>
      </c>
      <c r="D804">
        <v>26</v>
      </c>
    </row>
    <row r="805" spans="1:4" x14ac:dyDescent="0.35">
      <c r="A805" s="44" t="s">
        <v>53</v>
      </c>
      <c r="B805" s="1">
        <v>45788</v>
      </c>
      <c r="C805" s="44" t="s">
        <v>52</v>
      </c>
      <c r="D805">
        <v>7</v>
      </c>
    </row>
    <row r="806" spans="1:4" x14ac:dyDescent="0.35">
      <c r="A806" s="44" t="s">
        <v>53</v>
      </c>
      <c r="B806" s="1">
        <v>45795</v>
      </c>
      <c r="C806" s="44" t="s">
        <v>49</v>
      </c>
      <c r="D806">
        <v>40</v>
      </c>
    </row>
    <row r="807" spans="1:4" x14ac:dyDescent="0.35">
      <c r="A807" s="44" t="s">
        <v>53</v>
      </c>
      <c r="B807" s="1">
        <v>45795</v>
      </c>
      <c r="C807" s="44" t="s">
        <v>50</v>
      </c>
      <c r="D807">
        <v>17</v>
      </c>
    </row>
    <row r="808" spans="1:4" x14ac:dyDescent="0.35">
      <c r="A808" s="44" t="s">
        <v>53</v>
      </c>
      <c r="B808" s="1">
        <v>45795</v>
      </c>
      <c r="C808" s="44" t="s">
        <v>51</v>
      </c>
      <c r="D808">
        <v>27</v>
      </c>
    </row>
    <row r="809" spans="1:4" x14ac:dyDescent="0.35">
      <c r="A809" s="44" t="s">
        <v>53</v>
      </c>
      <c r="B809" s="1">
        <v>45795</v>
      </c>
      <c r="C809" s="44" t="s">
        <v>52</v>
      </c>
      <c r="D809">
        <v>17</v>
      </c>
    </row>
    <row r="810" spans="1:4" x14ac:dyDescent="0.35">
      <c r="A810" s="44" t="s">
        <v>53</v>
      </c>
      <c r="B810" s="1">
        <v>45802</v>
      </c>
      <c r="C810" s="44" t="s">
        <v>49</v>
      </c>
      <c r="D810">
        <v>56</v>
      </c>
    </row>
    <row r="811" spans="1:4" x14ac:dyDescent="0.35">
      <c r="A811" s="44" t="s">
        <v>53</v>
      </c>
      <c r="B811" s="1">
        <v>45802</v>
      </c>
      <c r="C811" s="44" t="s">
        <v>50</v>
      </c>
      <c r="D811">
        <v>17</v>
      </c>
    </row>
    <row r="812" spans="1:4" x14ac:dyDescent="0.35">
      <c r="A812" s="44" t="s">
        <v>53</v>
      </c>
      <c r="B812" s="1">
        <v>45802</v>
      </c>
      <c r="C812" s="44" t="s">
        <v>51</v>
      </c>
      <c r="D812">
        <v>25</v>
      </c>
    </row>
    <row r="813" spans="1:4" x14ac:dyDescent="0.35">
      <c r="A813" s="44" t="s">
        <v>53</v>
      </c>
      <c r="B813" s="1">
        <v>45802</v>
      </c>
      <c r="C813" s="44" t="s">
        <v>52</v>
      </c>
      <c r="D813">
        <v>16</v>
      </c>
    </row>
    <row r="814" spans="1:4" x14ac:dyDescent="0.35">
      <c r="A814" s="44" t="s">
        <v>53</v>
      </c>
      <c r="B814" s="1">
        <v>45809</v>
      </c>
      <c r="C814" s="44" t="s">
        <v>49</v>
      </c>
      <c r="D814">
        <v>55</v>
      </c>
    </row>
    <row r="815" spans="1:4" x14ac:dyDescent="0.35">
      <c r="A815" s="44" t="s">
        <v>53</v>
      </c>
      <c r="B815" s="1">
        <v>45809</v>
      </c>
      <c r="C815" s="44" t="s">
        <v>50</v>
      </c>
      <c r="D815">
        <v>19</v>
      </c>
    </row>
    <row r="816" spans="1:4" x14ac:dyDescent="0.35">
      <c r="A816" s="44" t="s">
        <v>53</v>
      </c>
      <c r="B816" s="1">
        <v>45809</v>
      </c>
      <c r="C816" s="44" t="s">
        <v>51</v>
      </c>
      <c r="D816">
        <v>37</v>
      </c>
    </row>
    <row r="817" spans="1:4" x14ac:dyDescent="0.35">
      <c r="A817" s="44" t="s">
        <v>53</v>
      </c>
      <c r="B817" s="1">
        <v>45809</v>
      </c>
      <c r="C817" s="44" t="s">
        <v>52</v>
      </c>
      <c r="D817">
        <v>16</v>
      </c>
    </row>
    <row r="818" spans="1:4" x14ac:dyDescent="0.35">
      <c r="A818" s="44" t="s">
        <v>53</v>
      </c>
      <c r="B818" s="1">
        <v>45816</v>
      </c>
      <c r="C818" s="44" t="s">
        <v>49</v>
      </c>
      <c r="D818">
        <v>33</v>
      </c>
    </row>
    <row r="819" spans="1:4" x14ac:dyDescent="0.35">
      <c r="A819" s="44" t="s">
        <v>53</v>
      </c>
      <c r="B819" s="1">
        <v>45816</v>
      </c>
      <c r="C819" s="44" t="s">
        <v>50</v>
      </c>
      <c r="D819">
        <v>17</v>
      </c>
    </row>
    <row r="820" spans="1:4" x14ac:dyDescent="0.35">
      <c r="A820" s="44" t="s">
        <v>53</v>
      </c>
      <c r="B820" s="1">
        <v>45816</v>
      </c>
      <c r="C820" s="44" t="s">
        <v>51</v>
      </c>
      <c r="D820">
        <v>21</v>
      </c>
    </row>
    <row r="821" spans="1:4" x14ac:dyDescent="0.35">
      <c r="A821" s="44" t="s">
        <v>53</v>
      </c>
      <c r="B821" s="1">
        <v>45816</v>
      </c>
      <c r="C821" s="44" t="s">
        <v>52</v>
      </c>
      <c r="D821">
        <v>12</v>
      </c>
    </row>
    <row r="822" spans="1:4" x14ac:dyDescent="0.35">
      <c r="A822" s="44" t="s">
        <v>53</v>
      </c>
      <c r="B822" s="1">
        <v>45823</v>
      </c>
      <c r="C822" s="44" t="s">
        <v>49</v>
      </c>
      <c r="D822">
        <v>50</v>
      </c>
    </row>
    <row r="823" spans="1:4" x14ac:dyDescent="0.35">
      <c r="A823" s="44" t="s">
        <v>53</v>
      </c>
      <c r="B823" s="1">
        <v>45823</v>
      </c>
      <c r="C823" s="44" t="s">
        <v>50</v>
      </c>
      <c r="D823">
        <v>17</v>
      </c>
    </row>
    <row r="824" spans="1:4" x14ac:dyDescent="0.35">
      <c r="A824" s="44" t="s">
        <v>53</v>
      </c>
      <c r="B824" s="1">
        <v>45823</v>
      </c>
      <c r="C824" s="44" t="s">
        <v>51</v>
      </c>
      <c r="D824">
        <v>28</v>
      </c>
    </row>
    <row r="825" spans="1:4" x14ac:dyDescent="0.35">
      <c r="A825" s="44" t="s">
        <v>53</v>
      </c>
      <c r="B825" s="1">
        <v>45823</v>
      </c>
      <c r="C825" s="44" t="s">
        <v>52</v>
      </c>
      <c r="D825">
        <v>14</v>
      </c>
    </row>
    <row r="826" spans="1:4" x14ac:dyDescent="0.35">
      <c r="A826" s="44" t="s">
        <v>53</v>
      </c>
      <c r="B826" s="1">
        <v>45830</v>
      </c>
      <c r="C826" s="44" t="s">
        <v>49</v>
      </c>
      <c r="D826">
        <v>50</v>
      </c>
    </row>
    <row r="827" spans="1:4" x14ac:dyDescent="0.35">
      <c r="A827" s="44" t="s">
        <v>53</v>
      </c>
      <c r="B827" s="1">
        <v>45830</v>
      </c>
      <c r="C827" s="44" t="s">
        <v>50</v>
      </c>
      <c r="D827">
        <v>18</v>
      </c>
    </row>
    <row r="828" spans="1:4" x14ac:dyDescent="0.35">
      <c r="A828" s="44" t="s">
        <v>53</v>
      </c>
      <c r="B828" s="1">
        <v>45830</v>
      </c>
      <c r="C828" s="44" t="s">
        <v>51</v>
      </c>
      <c r="D828">
        <v>20</v>
      </c>
    </row>
    <row r="829" spans="1:4" x14ac:dyDescent="0.35">
      <c r="A829" s="44" t="s">
        <v>53</v>
      </c>
      <c r="B829" s="1">
        <v>45830</v>
      </c>
      <c r="C829" s="44" t="s">
        <v>52</v>
      </c>
      <c r="D829">
        <v>13</v>
      </c>
    </row>
    <row r="830" spans="1:4" x14ac:dyDescent="0.35">
      <c r="A830" s="44" t="s">
        <v>53</v>
      </c>
      <c r="B830" s="1">
        <v>45837</v>
      </c>
      <c r="C830" s="44" t="s">
        <v>49</v>
      </c>
      <c r="D830">
        <v>57</v>
      </c>
    </row>
    <row r="831" spans="1:4" x14ac:dyDescent="0.35">
      <c r="A831" s="44" t="s">
        <v>53</v>
      </c>
      <c r="B831" s="1">
        <v>45837</v>
      </c>
      <c r="C831" s="44" t="s">
        <v>50</v>
      </c>
      <c r="D831">
        <v>22</v>
      </c>
    </row>
    <row r="832" spans="1:4" x14ac:dyDescent="0.35">
      <c r="A832" s="44" t="s">
        <v>53</v>
      </c>
      <c r="B832" s="1">
        <v>45837</v>
      </c>
      <c r="C832" s="44" t="s">
        <v>51</v>
      </c>
      <c r="D832">
        <v>40</v>
      </c>
    </row>
    <row r="833" spans="1:4" x14ac:dyDescent="0.35">
      <c r="A833" s="44" t="s">
        <v>53</v>
      </c>
      <c r="B833" s="1">
        <v>45837</v>
      </c>
      <c r="C833" s="44" t="s">
        <v>52</v>
      </c>
      <c r="D833">
        <v>23</v>
      </c>
    </row>
    <row r="834" spans="1:4" x14ac:dyDescent="0.35">
      <c r="A834" s="44" t="s">
        <v>53</v>
      </c>
      <c r="B834" s="1">
        <v>45844</v>
      </c>
      <c r="C834" s="44" t="s">
        <v>49</v>
      </c>
      <c r="D834">
        <v>57</v>
      </c>
    </row>
    <row r="835" spans="1:4" x14ac:dyDescent="0.35">
      <c r="A835" s="44" t="s">
        <v>53</v>
      </c>
      <c r="B835" s="1">
        <v>45844</v>
      </c>
      <c r="C835" s="44" t="s">
        <v>50</v>
      </c>
      <c r="D835">
        <v>8</v>
      </c>
    </row>
    <row r="836" spans="1:4" x14ac:dyDescent="0.35">
      <c r="A836" s="44" t="s">
        <v>53</v>
      </c>
      <c r="B836" s="1">
        <v>45844</v>
      </c>
      <c r="C836" s="44" t="s">
        <v>51</v>
      </c>
      <c r="D836">
        <v>22</v>
      </c>
    </row>
    <row r="837" spans="1:4" x14ac:dyDescent="0.35">
      <c r="A837" s="44" t="s">
        <v>53</v>
      </c>
      <c r="B837" s="1">
        <v>45844</v>
      </c>
      <c r="C837" s="44" t="s">
        <v>52</v>
      </c>
      <c r="D837">
        <v>14</v>
      </c>
    </row>
    <row r="838" spans="1:4" x14ac:dyDescent="0.35">
      <c r="A838" s="44" t="s">
        <v>53</v>
      </c>
      <c r="B838" s="1">
        <v>45851</v>
      </c>
      <c r="C838" s="44" t="s">
        <v>49</v>
      </c>
      <c r="D838">
        <v>60</v>
      </c>
    </row>
    <row r="839" spans="1:4" x14ac:dyDescent="0.35">
      <c r="A839" s="44" t="s">
        <v>53</v>
      </c>
      <c r="B839" s="1">
        <v>45851</v>
      </c>
      <c r="C839" s="44" t="s">
        <v>50</v>
      </c>
      <c r="D839">
        <v>7</v>
      </c>
    </row>
    <row r="840" spans="1:4" x14ac:dyDescent="0.35">
      <c r="A840" s="44" t="s">
        <v>53</v>
      </c>
      <c r="B840" s="1">
        <v>45851</v>
      </c>
      <c r="C840" s="44" t="s">
        <v>51</v>
      </c>
      <c r="D840">
        <v>22</v>
      </c>
    </row>
    <row r="841" spans="1:4" x14ac:dyDescent="0.35">
      <c r="A841" s="44" t="s">
        <v>53</v>
      </c>
      <c r="B841" s="1">
        <v>45851</v>
      </c>
      <c r="C841" s="44" t="s">
        <v>52</v>
      </c>
      <c r="D841">
        <v>17</v>
      </c>
    </row>
    <row r="842" spans="1:4" x14ac:dyDescent="0.35">
      <c r="A842" s="44" t="s">
        <v>53</v>
      </c>
      <c r="B842" s="1">
        <v>45858</v>
      </c>
      <c r="C842" s="44" t="s">
        <v>49</v>
      </c>
      <c r="D842">
        <v>61</v>
      </c>
    </row>
    <row r="843" spans="1:4" x14ac:dyDescent="0.35">
      <c r="A843" s="44" t="s">
        <v>53</v>
      </c>
      <c r="B843" s="1">
        <v>45858</v>
      </c>
      <c r="C843" s="44" t="s">
        <v>50</v>
      </c>
      <c r="D843">
        <v>16</v>
      </c>
    </row>
    <row r="844" spans="1:4" x14ac:dyDescent="0.35">
      <c r="A844" s="44" t="s">
        <v>53</v>
      </c>
      <c r="B844" s="1">
        <v>45858</v>
      </c>
      <c r="C844" s="44" t="s">
        <v>51</v>
      </c>
      <c r="D844">
        <v>33</v>
      </c>
    </row>
    <row r="845" spans="1:4" x14ac:dyDescent="0.35">
      <c r="A845" s="44" t="s">
        <v>53</v>
      </c>
      <c r="B845" s="1">
        <v>45858</v>
      </c>
      <c r="C845" s="44" t="s">
        <v>52</v>
      </c>
      <c r="D845">
        <v>10</v>
      </c>
    </row>
    <row r="846" spans="1:4" x14ac:dyDescent="0.35">
      <c r="A846" s="44" t="s">
        <v>53</v>
      </c>
      <c r="B846" s="1">
        <v>45865</v>
      </c>
      <c r="C846" s="44" t="s">
        <v>49</v>
      </c>
      <c r="D846">
        <v>51</v>
      </c>
    </row>
    <row r="847" spans="1:4" x14ac:dyDescent="0.35">
      <c r="A847" s="44" t="s">
        <v>53</v>
      </c>
      <c r="B847" s="1">
        <v>45865</v>
      </c>
      <c r="C847" s="44" t="s">
        <v>50</v>
      </c>
      <c r="D847">
        <v>12</v>
      </c>
    </row>
    <row r="848" spans="1:4" x14ac:dyDescent="0.35">
      <c r="A848" s="44" t="s">
        <v>53</v>
      </c>
      <c r="B848" s="1">
        <v>45865</v>
      </c>
      <c r="C848" s="44" t="s">
        <v>51</v>
      </c>
      <c r="D848">
        <v>23</v>
      </c>
    </row>
    <row r="849" spans="1:4" x14ac:dyDescent="0.35">
      <c r="A849" s="44" t="s">
        <v>53</v>
      </c>
      <c r="B849" s="1">
        <v>45865</v>
      </c>
      <c r="C849" s="44" t="s">
        <v>52</v>
      </c>
      <c r="D849">
        <v>20</v>
      </c>
    </row>
    <row r="850" spans="1:4" x14ac:dyDescent="0.35">
      <c r="A850" s="44" t="s">
        <v>53</v>
      </c>
      <c r="B850" s="1">
        <v>45872</v>
      </c>
      <c r="C850" s="44" t="s">
        <v>49</v>
      </c>
      <c r="D850">
        <v>47</v>
      </c>
    </row>
    <row r="851" spans="1:4" x14ac:dyDescent="0.35">
      <c r="A851" s="44" t="s">
        <v>53</v>
      </c>
      <c r="B851" s="1">
        <v>45872</v>
      </c>
      <c r="C851" s="44" t="s">
        <v>50</v>
      </c>
      <c r="D851">
        <v>13</v>
      </c>
    </row>
    <row r="852" spans="1:4" x14ac:dyDescent="0.35">
      <c r="A852" s="44" t="s">
        <v>53</v>
      </c>
      <c r="B852" s="1">
        <v>45872</v>
      </c>
      <c r="C852" s="44" t="s">
        <v>51</v>
      </c>
      <c r="D852">
        <v>18</v>
      </c>
    </row>
    <row r="853" spans="1:4" x14ac:dyDescent="0.35">
      <c r="A853" s="44" t="s">
        <v>53</v>
      </c>
      <c r="B853" s="1">
        <v>45872</v>
      </c>
      <c r="C853" s="44" t="s">
        <v>52</v>
      </c>
      <c r="D853">
        <v>13</v>
      </c>
    </row>
    <row r="854" spans="1:4" x14ac:dyDescent="0.35">
      <c r="A854" s="44" t="s">
        <v>53</v>
      </c>
      <c r="B854" s="1">
        <v>45879</v>
      </c>
      <c r="C854" s="44" t="s">
        <v>49</v>
      </c>
      <c r="D854">
        <v>36</v>
      </c>
    </row>
    <row r="855" spans="1:4" x14ac:dyDescent="0.35">
      <c r="A855" s="44" t="s">
        <v>53</v>
      </c>
      <c r="B855" s="1">
        <v>45879</v>
      </c>
      <c r="C855" s="44" t="s">
        <v>50</v>
      </c>
      <c r="D855">
        <v>10</v>
      </c>
    </row>
    <row r="856" spans="1:4" x14ac:dyDescent="0.35">
      <c r="A856" s="44" t="s">
        <v>53</v>
      </c>
      <c r="B856" s="1">
        <v>45879</v>
      </c>
      <c r="C856" s="44" t="s">
        <v>51</v>
      </c>
      <c r="D856">
        <v>35</v>
      </c>
    </row>
    <row r="857" spans="1:4" x14ac:dyDescent="0.35">
      <c r="A857" s="44" t="s">
        <v>53</v>
      </c>
      <c r="B857" s="1">
        <v>45879</v>
      </c>
      <c r="C857" s="44" t="s">
        <v>52</v>
      </c>
      <c r="D857">
        <v>23</v>
      </c>
    </row>
    <row r="858" spans="1:4" x14ac:dyDescent="0.35">
      <c r="A858" s="44" t="s">
        <v>53</v>
      </c>
      <c r="B858" s="1">
        <v>45886</v>
      </c>
      <c r="C858" s="44" t="s">
        <v>49</v>
      </c>
      <c r="D858">
        <v>39</v>
      </c>
    </row>
    <row r="859" spans="1:4" x14ac:dyDescent="0.35">
      <c r="A859" s="44" t="s">
        <v>53</v>
      </c>
      <c r="B859" s="1">
        <v>45886</v>
      </c>
      <c r="C859" s="44" t="s">
        <v>50</v>
      </c>
      <c r="D859">
        <v>8</v>
      </c>
    </row>
    <row r="860" spans="1:4" x14ac:dyDescent="0.35">
      <c r="A860" s="44" t="s">
        <v>53</v>
      </c>
      <c r="B860" s="1">
        <v>45886</v>
      </c>
      <c r="C860" s="44" t="s">
        <v>51</v>
      </c>
      <c r="D860">
        <v>24</v>
      </c>
    </row>
    <row r="861" spans="1:4" x14ac:dyDescent="0.35">
      <c r="A861" s="44" t="s">
        <v>53</v>
      </c>
      <c r="B861" s="1">
        <v>45886</v>
      </c>
      <c r="C861" s="44" t="s">
        <v>52</v>
      </c>
      <c r="D861">
        <v>10</v>
      </c>
    </row>
    <row r="862" spans="1:4" x14ac:dyDescent="0.35">
      <c r="A862" s="44" t="s">
        <v>53</v>
      </c>
      <c r="B862" s="1">
        <v>45893</v>
      </c>
      <c r="C862" s="44" t="s">
        <v>49</v>
      </c>
      <c r="D862">
        <v>40</v>
      </c>
    </row>
    <row r="863" spans="1:4" x14ac:dyDescent="0.35">
      <c r="A863" s="44" t="s">
        <v>53</v>
      </c>
      <c r="B863" s="1">
        <v>45893</v>
      </c>
      <c r="C863" s="44" t="s">
        <v>50</v>
      </c>
      <c r="D863">
        <v>6</v>
      </c>
    </row>
    <row r="864" spans="1:4" x14ac:dyDescent="0.35">
      <c r="A864" s="44" t="s">
        <v>53</v>
      </c>
      <c r="B864" s="1">
        <v>45893</v>
      </c>
      <c r="C864" s="44" t="s">
        <v>51</v>
      </c>
      <c r="D864">
        <v>18</v>
      </c>
    </row>
    <row r="865" spans="1:4" x14ac:dyDescent="0.35">
      <c r="A865" s="44" t="s">
        <v>53</v>
      </c>
      <c r="B865" s="1">
        <v>45893</v>
      </c>
      <c r="C865" s="44" t="s">
        <v>52</v>
      </c>
      <c r="D865">
        <v>12</v>
      </c>
    </row>
    <row r="866" spans="1:4" x14ac:dyDescent="0.35">
      <c r="A866" s="44" t="s">
        <v>53</v>
      </c>
      <c r="B866" s="1">
        <v>45900</v>
      </c>
      <c r="C866" s="44" t="s">
        <v>49</v>
      </c>
      <c r="D866">
        <v>32</v>
      </c>
    </row>
    <row r="867" spans="1:4" x14ac:dyDescent="0.35">
      <c r="A867" s="44" t="s">
        <v>53</v>
      </c>
      <c r="B867" s="1">
        <v>45900</v>
      </c>
      <c r="C867" s="44" t="s">
        <v>50</v>
      </c>
      <c r="D867">
        <v>10</v>
      </c>
    </row>
    <row r="868" spans="1:4" x14ac:dyDescent="0.35">
      <c r="A868" s="44" t="s">
        <v>53</v>
      </c>
      <c r="B868" s="1">
        <v>45900</v>
      </c>
      <c r="C868" s="44" t="s">
        <v>51</v>
      </c>
      <c r="D868">
        <v>21</v>
      </c>
    </row>
    <row r="869" spans="1:4" x14ac:dyDescent="0.35">
      <c r="A869" s="44" t="s">
        <v>53</v>
      </c>
      <c r="B869" s="1">
        <v>45900</v>
      </c>
      <c r="C869" s="44" t="s">
        <v>52</v>
      </c>
      <c r="D869">
        <v>19</v>
      </c>
    </row>
    <row r="870" spans="1:4" x14ac:dyDescent="0.35">
      <c r="A870" s="44" t="s">
        <v>53</v>
      </c>
      <c r="B870" s="1">
        <v>45907</v>
      </c>
      <c r="C870" s="44" t="s">
        <v>49</v>
      </c>
      <c r="D870">
        <v>40</v>
      </c>
    </row>
    <row r="871" spans="1:4" x14ac:dyDescent="0.35">
      <c r="A871" s="44" t="s">
        <v>53</v>
      </c>
      <c r="B871" s="1">
        <v>45907</v>
      </c>
      <c r="C871" s="44" t="s">
        <v>50</v>
      </c>
      <c r="D871">
        <v>12</v>
      </c>
    </row>
    <row r="872" spans="1:4" x14ac:dyDescent="0.35">
      <c r="A872" s="44" t="s">
        <v>53</v>
      </c>
      <c r="B872" s="1">
        <v>45907</v>
      </c>
      <c r="C872" s="44" t="s">
        <v>51</v>
      </c>
      <c r="D872">
        <v>30</v>
      </c>
    </row>
    <row r="873" spans="1:4" x14ac:dyDescent="0.35">
      <c r="A873" s="44" t="s">
        <v>53</v>
      </c>
      <c r="B873" s="1">
        <v>45907</v>
      </c>
      <c r="C873" s="44" t="s">
        <v>52</v>
      </c>
      <c r="D873">
        <v>15</v>
      </c>
    </row>
    <row r="874" spans="1:4" x14ac:dyDescent="0.35">
      <c r="A874" s="44" t="s">
        <v>53</v>
      </c>
      <c r="B874" s="1">
        <v>45914</v>
      </c>
      <c r="C874" s="44" t="s">
        <v>49</v>
      </c>
      <c r="D874">
        <v>56</v>
      </c>
    </row>
    <row r="875" spans="1:4" x14ac:dyDescent="0.35">
      <c r="A875" s="44" t="s">
        <v>53</v>
      </c>
      <c r="B875" s="1">
        <v>45914</v>
      </c>
      <c r="C875" s="44" t="s">
        <v>50</v>
      </c>
      <c r="D875">
        <v>8</v>
      </c>
    </row>
    <row r="876" spans="1:4" x14ac:dyDescent="0.35">
      <c r="A876" s="44" t="s">
        <v>53</v>
      </c>
      <c r="B876" s="1">
        <v>45914</v>
      </c>
      <c r="C876" s="44" t="s">
        <v>51</v>
      </c>
      <c r="D876">
        <v>25</v>
      </c>
    </row>
    <row r="877" spans="1:4" x14ac:dyDescent="0.35">
      <c r="A877" s="44" t="s">
        <v>53</v>
      </c>
      <c r="B877" s="1">
        <v>45914</v>
      </c>
      <c r="C877" s="44" t="s">
        <v>52</v>
      </c>
      <c r="D877">
        <v>12</v>
      </c>
    </row>
    <row r="878" spans="1:4" x14ac:dyDescent="0.35">
      <c r="A878" s="44" t="s">
        <v>53</v>
      </c>
      <c r="B878" s="1">
        <v>45921</v>
      </c>
      <c r="C878" s="44" t="s">
        <v>49</v>
      </c>
      <c r="D878">
        <v>57</v>
      </c>
    </row>
    <row r="879" spans="1:4" x14ac:dyDescent="0.35">
      <c r="A879" s="44" t="s">
        <v>53</v>
      </c>
      <c r="B879" s="1">
        <v>45921</v>
      </c>
      <c r="C879" s="44" t="s">
        <v>50</v>
      </c>
      <c r="D879">
        <v>6</v>
      </c>
    </row>
    <row r="880" spans="1:4" x14ac:dyDescent="0.35">
      <c r="A880" s="44" t="s">
        <v>53</v>
      </c>
      <c r="B880" s="1">
        <v>45921</v>
      </c>
      <c r="C880" s="44" t="s">
        <v>51</v>
      </c>
      <c r="D880">
        <v>36</v>
      </c>
    </row>
    <row r="881" spans="1:4" x14ac:dyDescent="0.35">
      <c r="A881" s="44" t="s">
        <v>53</v>
      </c>
      <c r="B881" s="1">
        <v>45921</v>
      </c>
      <c r="C881" s="44" t="s">
        <v>52</v>
      </c>
      <c r="D881">
        <v>17</v>
      </c>
    </row>
    <row r="882" spans="1:4" x14ac:dyDescent="0.35">
      <c r="A882" s="44" t="s">
        <v>53</v>
      </c>
      <c r="B882" s="1">
        <v>45928</v>
      </c>
      <c r="C882" s="44" t="s">
        <v>49</v>
      </c>
      <c r="D882">
        <v>46</v>
      </c>
    </row>
    <row r="883" spans="1:4" x14ac:dyDescent="0.35">
      <c r="A883" s="44" t="s">
        <v>53</v>
      </c>
      <c r="B883" s="1">
        <v>45928</v>
      </c>
      <c r="C883" s="44" t="s">
        <v>50</v>
      </c>
      <c r="D883">
        <v>16</v>
      </c>
    </row>
    <row r="884" spans="1:4" x14ac:dyDescent="0.35">
      <c r="A884" s="44" t="s">
        <v>53</v>
      </c>
      <c r="B884" s="1">
        <v>45928</v>
      </c>
      <c r="C884" s="44" t="s">
        <v>51</v>
      </c>
      <c r="D884">
        <v>23</v>
      </c>
    </row>
    <row r="885" spans="1:4" x14ac:dyDescent="0.35">
      <c r="A885" s="44" t="s">
        <v>53</v>
      </c>
      <c r="B885" s="1">
        <v>45928</v>
      </c>
      <c r="C885" s="44" t="s">
        <v>52</v>
      </c>
      <c r="D885">
        <v>9</v>
      </c>
    </row>
    <row r="886" spans="1:4" x14ac:dyDescent="0.35">
      <c r="A886" s="44" t="s">
        <v>53</v>
      </c>
      <c r="B886" s="1">
        <v>45935</v>
      </c>
      <c r="C886" s="44" t="s">
        <v>49</v>
      </c>
      <c r="D886">
        <v>37</v>
      </c>
    </row>
    <row r="887" spans="1:4" x14ac:dyDescent="0.35">
      <c r="A887" s="44" t="s">
        <v>53</v>
      </c>
      <c r="B887" s="1">
        <v>45935</v>
      </c>
      <c r="C887" s="44" t="s">
        <v>50</v>
      </c>
      <c r="D887">
        <v>10</v>
      </c>
    </row>
    <row r="888" spans="1:4" x14ac:dyDescent="0.35">
      <c r="A888" s="44" t="s">
        <v>53</v>
      </c>
      <c r="B888" s="1">
        <v>45935</v>
      </c>
      <c r="C888" s="44" t="s">
        <v>51</v>
      </c>
      <c r="D888">
        <v>20</v>
      </c>
    </row>
    <row r="889" spans="1:4" x14ac:dyDescent="0.35">
      <c r="A889" s="44" t="s">
        <v>53</v>
      </c>
      <c r="B889" s="1">
        <v>45935</v>
      </c>
      <c r="C889" s="44" t="s">
        <v>52</v>
      </c>
      <c r="D889">
        <v>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A832-E23F-4BEB-BF91-592CED23DAE0}">
  <dimension ref="A1:H160"/>
  <sheetViews>
    <sheetView workbookViewId="0">
      <selection sqref="A1:H160"/>
    </sheetView>
  </sheetViews>
  <sheetFormatPr defaultRowHeight="14.5" x14ac:dyDescent="0.35"/>
  <cols>
    <col min="1" max="2" width="21.54296875" bestFit="1" customWidth="1"/>
    <col min="3" max="3" width="7.08984375" bestFit="1" customWidth="1"/>
    <col min="4" max="4" width="9.36328125" bestFit="1" customWidth="1"/>
    <col min="5" max="5" width="10.453125" bestFit="1" customWidth="1"/>
    <col min="6" max="6" width="11.54296875" bestFit="1" customWidth="1"/>
    <col min="7" max="7" width="11.90625" bestFit="1" customWidth="1"/>
    <col min="8" max="8" width="11.81640625" bestFit="1" customWidth="1"/>
  </cols>
  <sheetData>
    <row r="1" spans="1:8" x14ac:dyDescent="0.35">
      <c r="A1" t="s">
        <v>129</v>
      </c>
      <c r="B1" t="s">
        <v>130</v>
      </c>
      <c r="C1" t="s">
        <v>131</v>
      </c>
      <c r="D1" t="s">
        <v>132</v>
      </c>
      <c r="E1" t="s">
        <v>133</v>
      </c>
      <c r="F1" t="s">
        <v>134</v>
      </c>
      <c r="G1" t="s">
        <v>135</v>
      </c>
      <c r="H1" t="s">
        <v>136</v>
      </c>
    </row>
    <row r="2" spans="1:8" x14ac:dyDescent="0.35">
      <c r="A2" t="s">
        <v>137</v>
      </c>
      <c r="B2" t="s">
        <v>137</v>
      </c>
      <c r="C2" t="s">
        <v>138</v>
      </c>
      <c r="D2">
        <v>2024</v>
      </c>
      <c r="E2">
        <v>40</v>
      </c>
      <c r="F2" s="1">
        <v>45564</v>
      </c>
      <c r="G2" t="s">
        <v>139</v>
      </c>
      <c r="H2">
        <v>38.5873724094767</v>
      </c>
    </row>
    <row r="3" spans="1:8" x14ac:dyDescent="0.35">
      <c r="A3" t="s">
        <v>137</v>
      </c>
      <c r="B3" t="s">
        <v>137</v>
      </c>
      <c r="C3" t="s">
        <v>138</v>
      </c>
      <c r="D3">
        <v>2024</v>
      </c>
      <c r="E3">
        <v>41</v>
      </c>
      <c r="F3" s="1">
        <v>45571</v>
      </c>
      <c r="G3" t="s">
        <v>139</v>
      </c>
      <c r="H3">
        <v>16.872364331902599</v>
      </c>
    </row>
    <row r="4" spans="1:8" x14ac:dyDescent="0.35">
      <c r="A4" t="s">
        <v>137</v>
      </c>
      <c r="B4" t="s">
        <v>137</v>
      </c>
      <c r="C4" t="s">
        <v>138</v>
      </c>
      <c r="D4">
        <v>2024</v>
      </c>
      <c r="E4">
        <v>42</v>
      </c>
      <c r="F4" s="1">
        <v>45578</v>
      </c>
      <c r="G4" t="s">
        <v>139</v>
      </c>
      <c r="H4">
        <v>51.427247584320298</v>
      </c>
    </row>
    <row r="5" spans="1:8" x14ac:dyDescent="0.35">
      <c r="A5" t="s">
        <v>137</v>
      </c>
      <c r="B5" t="s">
        <v>137</v>
      </c>
      <c r="C5" t="s">
        <v>138</v>
      </c>
      <c r="D5">
        <v>2024</v>
      </c>
      <c r="E5">
        <v>43</v>
      </c>
      <c r="F5" s="1">
        <v>45585</v>
      </c>
      <c r="G5" t="s">
        <v>139</v>
      </c>
      <c r="H5">
        <v>76.704261765412795</v>
      </c>
    </row>
    <row r="6" spans="1:8" x14ac:dyDescent="0.35">
      <c r="A6" t="s">
        <v>137</v>
      </c>
      <c r="B6" t="s">
        <v>137</v>
      </c>
      <c r="C6" t="s">
        <v>138</v>
      </c>
      <c r="D6">
        <v>2024</v>
      </c>
      <c r="E6">
        <v>44</v>
      </c>
      <c r="F6" s="1">
        <v>45592</v>
      </c>
      <c r="G6" t="s">
        <v>139</v>
      </c>
      <c r="H6">
        <v>26.207874696246801</v>
      </c>
    </row>
    <row r="7" spans="1:8" x14ac:dyDescent="0.35">
      <c r="A7" t="s">
        <v>137</v>
      </c>
      <c r="B7" t="s">
        <v>137</v>
      </c>
      <c r="C7" t="s">
        <v>138</v>
      </c>
      <c r="D7">
        <v>2024</v>
      </c>
      <c r="E7">
        <v>45</v>
      </c>
      <c r="F7" s="1">
        <v>45599</v>
      </c>
      <c r="G7" t="s">
        <v>139</v>
      </c>
      <c r="H7">
        <v>28.221094620213702</v>
      </c>
    </row>
    <row r="8" spans="1:8" x14ac:dyDescent="0.35">
      <c r="A8" t="s">
        <v>137</v>
      </c>
      <c r="B8" t="s">
        <v>137</v>
      </c>
      <c r="C8" t="s">
        <v>138</v>
      </c>
      <c r="D8">
        <v>2024</v>
      </c>
      <c r="E8">
        <v>46</v>
      </c>
      <c r="F8" s="1">
        <v>45606</v>
      </c>
      <c r="G8" t="s">
        <v>139</v>
      </c>
      <c r="H8">
        <v>63.238058831653298</v>
      </c>
    </row>
    <row r="9" spans="1:8" x14ac:dyDescent="0.35">
      <c r="A9" t="s">
        <v>137</v>
      </c>
      <c r="B9" t="s">
        <v>137</v>
      </c>
      <c r="C9" t="s">
        <v>138</v>
      </c>
      <c r="D9">
        <v>2024</v>
      </c>
      <c r="E9">
        <v>47</v>
      </c>
      <c r="F9" s="1">
        <v>45613</v>
      </c>
      <c r="G9" t="s">
        <v>139</v>
      </c>
      <c r="H9">
        <v>36.628203285927803</v>
      </c>
    </row>
    <row r="10" spans="1:8" x14ac:dyDescent="0.35">
      <c r="A10" t="s">
        <v>137</v>
      </c>
      <c r="B10" t="s">
        <v>137</v>
      </c>
      <c r="C10" t="s">
        <v>138</v>
      </c>
      <c r="D10">
        <v>2024</v>
      </c>
      <c r="E10">
        <v>48</v>
      </c>
      <c r="F10" s="1">
        <v>45620</v>
      </c>
      <c r="G10" t="s">
        <v>139</v>
      </c>
      <c r="H10">
        <v>49.6556684556097</v>
      </c>
    </row>
    <row r="11" spans="1:8" x14ac:dyDescent="0.35">
      <c r="A11" t="s">
        <v>137</v>
      </c>
      <c r="B11" t="s">
        <v>137</v>
      </c>
      <c r="C11" t="s">
        <v>138</v>
      </c>
      <c r="D11">
        <v>2024</v>
      </c>
      <c r="E11">
        <v>49</v>
      </c>
      <c r="F11" s="1">
        <v>45627</v>
      </c>
      <c r="G11" t="s">
        <v>139</v>
      </c>
      <c r="H11">
        <v>67.455847554605498</v>
      </c>
    </row>
    <row r="12" spans="1:8" x14ac:dyDescent="0.35">
      <c r="A12" t="s">
        <v>137</v>
      </c>
      <c r="B12" t="s">
        <v>137</v>
      </c>
      <c r="C12" t="s">
        <v>138</v>
      </c>
      <c r="D12">
        <v>2024</v>
      </c>
      <c r="E12">
        <v>50</v>
      </c>
      <c r="F12" s="1">
        <v>45634</v>
      </c>
      <c r="G12" t="s">
        <v>139</v>
      </c>
      <c r="H12">
        <v>41.654406288543697</v>
      </c>
    </row>
    <row r="13" spans="1:8" x14ac:dyDescent="0.35">
      <c r="A13" t="s">
        <v>137</v>
      </c>
      <c r="B13" t="s">
        <v>137</v>
      </c>
      <c r="C13" t="s">
        <v>138</v>
      </c>
      <c r="D13">
        <v>2024</v>
      </c>
      <c r="E13">
        <v>51</v>
      </c>
      <c r="F13" s="1">
        <v>45641</v>
      </c>
      <c r="G13" t="s">
        <v>139</v>
      </c>
      <c r="H13">
        <v>156.33934971682501</v>
      </c>
    </row>
    <row r="14" spans="1:8" x14ac:dyDescent="0.35">
      <c r="A14" t="s">
        <v>137</v>
      </c>
      <c r="B14" t="s">
        <v>137</v>
      </c>
      <c r="C14" t="s">
        <v>138</v>
      </c>
      <c r="D14">
        <v>2024</v>
      </c>
      <c r="E14">
        <v>52</v>
      </c>
      <c r="F14" s="1">
        <v>45648</v>
      </c>
      <c r="G14" t="s">
        <v>139</v>
      </c>
      <c r="H14">
        <v>118.561822539217</v>
      </c>
    </row>
    <row r="15" spans="1:8" x14ac:dyDescent="0.35">
      <c r="A15" t="s">
        <v>137</v>
      </c>
      <c r="B15" t="s">
        <v>137</v>
      </c>
      <c r="C15" t="s">
        <v>138</v>
      </c>
      <c r="D15">
        <v>2025</v>
      </c>
      <c r="E15">
        <v>1</v>
      </c>
      <c r="F15" s="1">
        <v>45655</v>
      </c>
      <c r="G15" t="s">
        <v>139</v>
      </c>
      <c r="H15">
        <v>111.275214046645</v>
      </c>
    </row>
    <row r="16" spans="1:8" x14ac:dyDescent="0.35">
      <c r="A16" t="s">
        <v>137</v>
      </c>
      <c r="B16" t="s">
        <v>137</v>
      </c>
      <c r="C16" t="s">
        <v>138</v>
      </c>
      <c r="D16">
        <v>2025</v>
      </c>
      <c r="E16">
        <v>2</v>
      </c>
      <c r="F16" s="1">
        <v>45662</v>
      </c>
      <c r="G16" t="s">
        <v>139</v>
      </c>
      <c r="H16">
        <v>53.258448900457502</v>
      </c>
    </row>
    <row r="17" spans="1:8" x14ac:dyDescent="0.35">
      <c r="A17" t="s">
        <v>137</v>
      </c>
      <c r="B17" t="s">
        <v>137</v>
      </c>
      <c r="C17" t="s">
        <v>138</v>
      </c>
      <c r="D17">
        <v>2025</v>
      </c>
      <c r="E17">
        <v>3</v>
      </c>
      <c r="F17" s="1">
        <v>45669</v>
      </c>
      <c r="G17" t="s">
        <v>139</v>
      </c>
      <c r="H17">
        <v>48.7287601856086</v>
      </c>
    </row>
    <row r="18" spans="1:8" x14ac:dyDescent="0.35">
      <c r="A18" t="s">
        <v>137</v>
      </c>
      <c r="B18" t="s">
        <v>137</v>
      </c>
      <c r="C18" t="s">
        <v>138</v>
      </c>
      <c r="D18">
        <v>2025</v>
      </c>
      <c r="E18">
        <v>4</v>
      </c>
      <c r="F18" s="1">
        <v>45676</v>
      </c>
      <c r="G18" t="s">
        <v>139</v>
      </c>
      <c r="H18">
        <v>118.930497182736</v>
      </c>
    </row>
    <row r="19" spans="1:8" x14ac:dyDescent="0.35">
      <c r="A19" t="s">
        <v>137</v>
      </c>
      <c r="B19" t="s">
        <v>137</v>
      </c>
      <c r="C19" t="s">
        <v>138</v>
      </c>
      <c r="D19">
        <v>2025</v>
      </c>
      <c r="E19">
        <v>5</v>
      </c>
      <c r="F19" s="1">
        <v>45683</v>
      </c>
      <c r="G19" t="s">
        <v>139</v>
      </c>
      <c r="H19">
        <v>96.917215131382605</v>
      </c>
    </row>
    <row r="20" spans="1:8" x14ac:dyDescent="0.35">
      <c r="A20" t="s">
        <v>137</v>
      </c>
      <c r="B20" t="s">
        <v>137</v>
      </c>
      <c r="C20" t="s">
        <v>138</v>
      </c>
      <c r="D20">
        <v>2025</v>
      </c>
      <c r="E20">
        <v>6</v>
      </c>
      <c r="F20" s="1">
        <v>45690</v>
      </c>
      <c r="G20" t="s">
        <v>139</v>
      </c>
      <c r="H20">
        <v>54.993034917493503</v>
      </c>
    </row>
    <row r="21" spans="1:8" x14ac:dyDescent="0.35">
      <c r="A21" t="s">
        <v>137</v>
      </c>
      <c r="B21" t="s">
        <v>137</v>
      </c>
      <c r="C21" t="s">
        <v>138</v>
      </c>
      <c r="D21">
        <v>2025</v>
      </c>
      <c r="E21">
        <v>7</v>
      </c>
      <c r="F21" s="1">
        <v>45697</v>
      </c>
      <c r="G21" t="s">
        <v>139</v>
      </c>
      <c r="H21">
        <v>78.991010556889506</v>
      </c>
    </row>
    <row r="22" spans="1:8" x14ac:dyDescent="0.35">
      <c r="A22" t="s">
        <v>137</v>
      </c>
      <c r="B22" t="s">
        <v>137</v>
      </c>
      <c r="C22" t="s">
        <v>138</v>
      </c>
      <c r="D22">
        <v>2025</v>
      </c>
      <c r="E22">
        <v>8</v>
      </c>
      <c r="F22" s="1">
        <v>45704</v>
      </c>
      <c r="G22" t="s">
        <v>139</v>
      </c>
      <c r="H22">
        <v>59.703988359038</v>
      </c>
    </row>
    <row r="23" spans="1:8" x14ac:dyDescent="0.35">
      <c r="A23" t="s">
        <v>137</v>
      </c>
      <c r="B23" t="s">
        <v>137</v>
      </c>
      <c r="C23" t="s">
        <v>138</v>
      </c>
      <c r="D23">
        <v>2025</v>
      </c>
      <c r="E23">
        <v>9</v>
      </c>
      <c r="F23" s="1">
        <v>45711</v>
      </c>
      <c r="G23" t="s">
        <v>139</v>
      </c>
      <c r="H23">
        <v>17.8435859868158</v>
      </c>
    </row>
    <row r="24" spans="1:8" x14ac:dyDescent="0.35">
      <c r="A24" t="s">
        <v>137</v>
      </c>
      <c r="B24" t="s">
        <v>137</v>
      </c>
      <c r="C24" t="s">
        <v>138</v>
      </c>
      <c r="D24">
        <v>2025</v>
      </c>
      <c r="E24">
        <v>10</v>
      </c>
      <c r="F24" s="1">
        <v>45718</v>
      </c>
      <c r="G24" t="s">
        <v>139</v>
      </c>
      <c r="H24">
        <v>4.9962072931722101</v>
      </c>
    </row>
    <row r="25" spans="1:8" x14ac:dyDescent="0.35">
      <c r="A25" t="s">
        <v>137</v>
      </c>
      <c r="B25" t="s">
        <v>137</v>
      </c>
      <c r="C25" t="s">
        <v>138</v>
      </c>
      <c r="D25">
        <v>2025</v>
      </c>
      <c r="E25">
        <v>11</v>
      </c>
      <c r="F25" s="1">
        <v>45725</v>
      </c>
      <c r="G25" t="s">
        <v>139</v>
      </c>
      <c r="H25">
        <v>2.7318619538698501</v>
      </c>
    </row>
    <row r="26" spans="1:8" x14ac:dyDescent="0.35">
      <c r="A26" t="s">
        <v>137</v>
      </c>
      <c r="B26" t="s">
        <v>137</v>
      </c>
      <c r="C26" t="s">
        <v>138</v>
      </c>
      <c r="D26">
        <v>2025</v>
      </c>
      <c r="E26">
        <v>12</v>
      </c>
      <c r="F26" s="1">
        <v>45732</v>
      </c>
      <c r="G26" t="s">
        <v>139</v>
      </c>
      <c r="H26">
        <v>5.8210147229430103</v>
      </c>
    </row>
    <row r="27" spans="1:8" x14ac:dyDescent="0.35">
      <c r="A27" t="s">
        <v>137</v>
      </c>
      <c r="B27" t="s">
        <v>137</v>
      </c>
      <c r="C27" t="s">
        <v>138</v>
      </c>
      <c r="D27">
        <v>2025</v>
      </c>
      <c r="E27">
        <v>13</v>
      </c>
      <c r="F27" s="1">
        <v>45739</v>
      </c>
      <c r="G27" t="s">
        <v>139</v>
      </c>
      <c r="H27">
        <v>24.968300180986201</v>
      </c>
    </row>
    <row r="28" spans="1:8" x14ac:dyDescent="0.35">
      <c r="A28" t="s">
        <v>137</v>
      </c>
      <c r="B28" t="s">
        <v>137</v>
      </c>
      <c r="C28" t="s">
        <v>138</v>
      </c>
      <c r="D28">
        <v>2025</v>
      </c>
      <c r="E28">
        <v>14</v>
      </c>
      <c r="F28" s="1">
        <v>45746</v>
      </c>
      <c r="G28" t="s">
        <v>139</v>
      </c>
      <c r="H28">
        <v>9.4546952654455403</v>
      </c>
    </row>
    <row r="29" spans="1:8" x14ac:dyDescent="0.35">
      <c r="A29" t="s">
        <v>137</v>
      </c>
      <c r="B29" t="s">
        <v>137</v>
      </c>
      <c r="C29" t="s">
        <v>138</v>
      </c>
      <c r="D29">
        <v>2025</v>
      </c>
      <c r="E29">
        <v>15</v>
      </c>
      <c r="F29" s="1">
        <v>45753</v>
      </c>
      <c r="G29" t="s">
        <v>139</v>
      </c>
      <c r="H29">
        <v>3.0989295715830401</v>
      </c>
    </row>
    <row r="30" spans="1:8" x14ac:dyDescent="0.35">
      <c r="A30" t="s">
        <v>137</v>
      </c>
      <c r="B30" t="s">
        <v>137</v>
      </c>
      <c r="C30" t="s">
        <v>138</v>
      </c>
      <c r="D30">
        <v>2025</v>
      </c>
      <c r="E30">
        <v>16</v>
      </c>
      <c r="F30" s="1">
        <v>45760</v>
      </c>
      <c r="G30" t="s">
        <v>139</v>
      </c>
      <c r="H30">
        <v>4.3934473591576904</v>
      </c>
    </row>
    <row r="31" spans="1:8" x14ac:dyDescent="0.35">
      <c r="A31" t="s">
        <v>137</v>
      </c>
      <c r="B31" t="s">
        <v>137</v>
      </c>
      <c r="C31" t="s">
        <v>138</v>
      </c>
      <c r="D31">
        <v>2025</v>
      </c>
      <c r="E31">
        <v>17</v>
      </c>
      <c r="F31" s="1">
        <v>45767</v>
      </c>
      <c r="G31" t="s">
        <v>139</v>
      </c>
      <c r="H31">
        <v>18.132595647587099</v>
      </c>
    </row>
    <row r="32" spans="1:8" x14ac:dyDescent="0.35">
      <c r="A32" t="s">
        <v>137</v>
      </c>
      <c r="B32" t="s">
        <v>137</v>
      </c>
      <c r="C32" t="s">
        <v>138</v>
      </c>
      <c r="D32">
        <v>2025</v>
      </c>
      <c r="E32">
        <v>18</v>
      </c>
      <c r="F32" s="1">
        <v>45774</v>
      </c>
      <c r="G32" t="s">
        <v>139</v>
      </c>
      <c r="H32">
        <v>5.6579079253564801</v>
      </c>
    </row>
    <row r="33" spans="1:8" x14ac:dyDescent="0.35">
      <c r="A33" t="s">
        <v>137</v>
      </c>
      <c r="B33" t="s">
        <v>137</v>
      </c>
      <c r="C33" t="s">
        <v>138</v>
      </c>
      <c r="D33">
        <v>2025</v>
      </c>
      <c r="E33">
        <v>19</v>
      </c>
      <c r="F33" s="1">
        <v>45781</v>
      </c>
      <c r="G33" t="s">
        <v>139</v>
      </c>
      <c r="H33">
        <v>8.8211990896480295</v>
      </c>
    </row>
    <row r="34" spans="1:8" x14ac:dyDescent="0.35">
      <c r="A34" t="s">
        <v>137</v>
      </c>
      <c r="B34" t="s">
        <v>137</v>
      </c>
      <c r="C34" t="s">
        <v>138</v>
      </c>
      <c r="D34">
        <v>2025</v>
      </c>
      <c r="E34">
        <v>20</v>
      </c>
      <c r="F34" s="1">
        <v>45788</v>
      </c>
      <c r="G34" t="s">
        <v>139</v>
      </c>
      <c r="H34">
        <v>9.1491357227081096</v>
      </c>
    </row>
    <row r="35" spans="1:8" x14ac:dyDescent="0.35">
      <c r="A35" t="s">
        <v>137</v>
      </c>
      <c r="B35" t="s">
        <v>137</v>
      </c>
      <c r="C35" t="s">
        <v>138</v>
      </c>
      <c r="D35">
        <v>2025</v>
      </c>
      <c r="E35">
        <v>21</v>
      </c>
      <c r="F35" s="1">
        <v>45795</v>
      </c>
      <c r="G35" t="s">
        <v>139</v>
      </c>
      <c r="H35">
        <v>21.614233021240999</v>
      </c>
    </row>
    <row r="36" spans="1:8" x14ac:dyDescent="0.35">
      <c r="A36" t="s">
        <v>137</v>
      </c>
      <c r="B36" t="s">
        <v>137</v>
      </c>
      <c r="C36" t="s">
        <v>138</v>
      </c>
      <c r="D36">
        <v>2025</v>
      </c>
      <c r="E36">
        <v>22</v>
      </c>
      <c r="F36" s="1">
        <v>45802</v>
      </c>
      <c r="G36" t="s">
        <v>139</v>
      </c>
      <c r="H36">
        <v>3.0294625942705999</v>
      </c>
    </row>
    <row r="37" spans="1:8" x14ac:dyDescent="0.35">
      <c r="A37" t="s">
        <v>137</v>
      </c>
      <c r="B37" t="s">
        <v>137</v>
      </c>
      <c r="C37" t="s">
        <v>138</v>
      </c>
      <c r="D37">
        <v>2025</v>
      </c>
      <c r="E37">
        <v>23</v>
      </c>
      <c r="F37" s="1">
        <v>45809</v>
      </c>
      <c r="G37" t="s">
        <v>139</v>
      </c>
      <c r="H37">
        <v>2.7342807964776901</v>
      </c>
    </row>
    <row r="38" spans="1:8" x14ac:dyDescent="0.35">
      <c r="A38" t="s">
        <v>137</v>
      </c>
      <c r="B38" t="s">
        <v>137</v>
      </c>
      <c r="C38" t="s">
        <v>138</v>
      </c>
      <c r="D38">
        <v>2025</v>
      </c>
      <c r="E38">
        <v>24</v>
      </c>
      <c r="F38" s="1">
        <v>45816</v>
      </c>
      <c r="G38" t="s">
        <v>139</v>
      </c>
      <c r="H38">
        <v>3.3801783132743601</v>
      </c>
    </row>
    <row r="39" spans="1:8" x14ac:dyDescent="0.35">
      <c r="A39" t="s">
        <v>137</v>
      </c>
      <c r="B39" t="s">
        <v>137</v>
      </c>
      <c r="C39" t="s">
        <v>138</v>
      </c>
      <c r="D39">
        <v>2025</v>
      </c>
      <c r="E39">
        <v>25</v>
      </c>
      <c r="F39" s="1">
        <v>45823</v>
      </c>
      <c r="G39" t="s">
        <v>139</v>
      </c>
      <c r="H39">
        <v>3.5918822865059101</v>
      </c>
    </row>
    <row r="40" spans="1:8" x14ac:dyDescent="0.35">
      <c r="A40" t="s">
        <v>137</v>
      </c>
      <c r="B40" t="s">
        <v>137</v>
      </c>
      <c r="C40" t="s">
        <v>138</v>
      </c>
      <c r="D40">
        <v>2025</v>
      </c>
      <c r="E40">
        <v>26</v>
      </c>
      <c r="F40" s="1">
        <v>45830</v>
      </c>
      <c r="G40" t="s">
        <v>139</v>
      </c>
      <c r="H40">
        <v>5.7335603578893304</v>
      </c>
    </row>
    <row r="41" spans="1:8" x14ac:dyDescent="0.35">
      <c r="A41" t="s">
        <v>137</v>
      </c>
      <c r="B41" t="s">
        <v>137</v>
      </c>
      <c r="C41" t="s">
        <v>138</v>
      </c>
      <c r="D41">
        <v>2025</v>
      </c>
      <c r="E41">
        <v>27</v>
      </c>
      <c r="F41" s="1">
        <v>45837</v>
      </c>
      <c r="G41" t="s">
        <v>139</v>
      </c>
      <c r="H41">
        <v>1.4240443663593301</v>
      </c>
    </row>
    <row r="42" spans="1:8" x14ac:dyDescent="0.35">
      <c r="A42" t="s">
        <v>137</v>
      </c>
      <c r="B42" t="s">
        <v>137</v>
      </c>
      <c r="C42" t="s">
        <v>138</v>
      </c>
      <c r="D42">
        <v>2025</v>
      </c>
      <c r="E42">
        <v>28</v>
      </c>
      <c r="F42" s="1">
        <v>45844</v>
      </c>
      <c r="G42" t="s">
        <v>139</v>
      </c>
      <c r="H42">
        <v>1.17044711116685</v>
      </c>
    </row>
    <row r="43" spans="1:8" x14ac:dyDescent="0.35">
      <c r="A43" t="s">
        <v>137</v>
      </c>
      <c r="B43" t="s">
        <v>137</v>
      </c>
      <c r="C43" t="s">
        <v>138</v>
      </c>
      <c r="D43">
        <v>2025</v>
      </c>
      <c r="E43">
        <v>29</v>
      </c>
      <c r="F43" s="1">
        <v>45851</v>
      </c>
      <c r="G43" t="s">
        <v>139</v>
      </c>
      <c r="H43">
        <v>5.5226223907813701</v>
      </c>
    </row>
    <row r="44" spans="1:8" x14ac:dyDescent="0.35">
      <c r="A44" t="s">
        <v>137</v>
      </c>
      <c r="B44" t="s">
        <v>137</v>
      </c>
      <c r="C44" t="s">
        <v>138</v>
      </c>
      <c r="D44">
        <v>2025</v>
      </c>
      <c r="E44">
        <v>30</v>
      </c>
      <c r="F44" s="1">
        <v>45858</v>
      </c>
      <c r="G44" t="s">
        <v>139</v>
      </c>
      <c r="H44">
        <v>5.2345890831935096</v>
      </c>
    </row>
    <row r="45" spans="1:8" x14ac:dyDescent="0.35">
      <c r="A45" t="s">
        <v>137</v>
      </c>
      <c r="B45" t="s">
        <v>137</v>
      </c>
      <c r="C45" t="s">
        <v>138</v>
      </c>
      <c r="D45">
        <v>2025</v>
      </c>
      <c r="E45">
        <v>31</v>
      </c>
      <c r="F45" s="1">
        <v>45865</v>
      </c>
      <c r="G45" t="s">
        <v>139</v>
      </c>
      <c r="H45">
        <v>5.6047140101139199</v>
      </c>
    </row>
    <row r="46" spans="1:8" x14ac:dyDescent="0.35">
      <c r="A46" t="s">
        <v>137</v>
      </c>
      <c r="B46" t="s">
        <v>137</v>
      </c>
      <c r="C46" t="s">
        <v>138</v>
      </c>
      <c r="D46">
        <v>2025</v>
      </c>
      <c r="E46">
        <v>32</v>
      </c>
      <c r="F46" s="1">
        <v>45872</v>
      </c>
      <c r="G46" t="s">
        <v>139</v>
      </c>
      <c r="H46">
        <v>3.0073240169694202</v>
      </c>
    </row>
    <row r="47" spans="1:8" x14ac:dyDescent="0.35">
      <c r="A47" t="s">
        <v>137</v>
      </c>
      <c r="B47" t="s">
        <v>137</v>
      </c>
      <c r="C47" t="s">
        <v>138</v>
      </c>
      <c r="D47">
        <v>2025</v>
      </c>
      <c r="E47">
        <v>33</v>
      </c>
      <c r="F47" s="1">
        <v>45879</v>
      </c>
      <c r="G47" t="s">
        <v>139</v>
      </c>
      <c r="H47">
        <v>52.3832077078618</v>
      </c>
    </row>
    <row r="48" spans="1:8" x14ac:dyDescent="0.35">
      <c r="A48" t="s">
        <v>137</v>
      </c>
      <c r="B48" t="s">
        <v>137</v>
      </c>
      <c r="C48" t="s">
        <v>138</v>
      </c>
      <c r="D48">
        <v>2025</v>
      </c>
      <c r="E48">
        <v>34</v>
      </c>
      <c r="F48" s="1">
        <v>45886</v>
      </c>
      <c r="G48" t="s">
        <v>139</v>
      </c>
      <c r="H48">
        <v>11.665482866644499</v>
      </c>
    </row>
    <row r="49" spans="1:8" x14ac:dyDescent="0.35">
      <c r="A49" t="s">
        <v>137</v>
      </c>
      <c r="B49" t="s">
        <v>137</v>
      </c>
      <c r="C49" t="s">
        <v>138</v>
      </c>
      <c r="D49">
        <v>2025</v>
      </c>
      <c r="E49">
        <v>35</v>
      </c>
      <c r="F49" s="1">
        <v>45893</v>
      </c>
      <c r="G49" t="s">
        <v>139</v>
      </c>
      <c r="H49">
        <v>6.1768103901827702</v>
      </c>
    </row>
    <row r="50" spans="1:8" x14ac:dyDescent="0.35">
      <c r="A50" t="s">
        <v>137</v>
      </c>
      <c r="B50" t="s">
        <v>137</v>
      </c>
      <c r="C50" t="s">
        <v>138</v>
      </c>
      <c r="D50">
        <v>2025</v>
      </c>
      <c r="E50">
        <v>36</v>
      </c>
      <c r="F50" s="1">
        <v>45900</v>
      </c>
      <c r="G50" t="s">
        <v>139</v>
      </c>
      <c r="H50">
        <v>18.778806828027101</v>
      </c>
    </row>
    <row r="51" spans="1:8" x14ac:dyDescent="0.35">
      <c r="A51" t="s">
        <v>137</v>
      </c>
      <c r="B51" t="s">
        <v>137</v>
      </c>
      <c r="C51" t="s">
        <v>138</v>
      </c>
      <c r="D51">
        <v>2025</v>
      </c>
      <c r="E51">
        <v>37</v>
      </c>
      <c r="F51" s="1">
        <v>45907</v>
      </c>
      <c r="G51" t="s">
        <v>139</v>
      </c>
      <c r="H51">
        <v>43.548490095728802</v>
      </c>
    </row>
    <row r="52" spans="1:8" x14ac:dyDescent="0.35">
      <c r="A52" t="s">
        <v>137</v>
      </c>
      <c r="B52" t="s">
        <v>137</v>
      </c>
      <c r="C52" t="s">
        <v>138</v>
      </c>
      <c r="D52">
        <v>2025</v>
      </c>
      <c r="E52">
        <v>38</v>
      </c>
      <c r="F52" s="1">
        <v>45914</v>
      </c>
      <c r="G52" t="s">
        <v>139</v>
      </c>
      <c r="H52">
        <v>12.8562679572733</v>
      </c>
    </row>
    <row r="53" spans="1:8" x14ac:dyDescent="0.35">
      <c r="A53" t="s">
        <v>137</v>
      </c>
      <c r="B53" t="s">
        <v>137</v>
      </c>
      <c r="C53" t="s">
        <v>138</v>
      </c>
      <c r="D53">
        <v>2025</v>
      </c>
      <c r="E53">
        <v>39</v>
      </c>
      <c r="F53" s="1">
        <v>45921</v>
      </c>
      <c r="G53" t="s">
        <v>139</v>
      </c>
      <c r="H53">
        <v>77.582482589843394</v>
      </c>
    </row>
    <row r="54" spans="1:8" x14ac:dyDescent="0.35">
      <c r="A54" t="s">
        <v>137</v>
      </c>
      <c r="B54" t="s">
        <v>137</v>
      </c>
      <c r="C54" t="s">
        <v>138</v>
      </c>
      <c r="D54">
        <v>2025</v>
      </c>
      <c r="E54">
        <v>40</v>
      </c>
      <c r="F54" s="1">
        <v>45928</v>
      </c>
      <c r="G54" t="s">
        <v>139</v>
      </c>
      <c r="H54">
        <v>19.164093989889199</v>
      </c>
    </row>
    <row r="55" spans="1:8" x14ac:dyDescent="0.35">
      <c r="A55" t="s">
        <v>140</v>
      </c>
      <c r="B55" t="s">
        <v>140</v>
      </c>
      <c r="C55" t="s">
        <v>138</v>
      </c>
      <c r="D55">
        <v>2024</v>
      </c>
      <c r="E55">
        <v>40</v>
      </c>
      <c r="F55" s="1">
        <v>45564</v>
      </c>
      <c r="G55" t="s">
        <v>139</v>
      </c>
      <c r="H55">
        <v>67.214526995901807</v>
      </c>
    </row>
    <row r="56" spans="1:8" x14ac:dyDescent="0.35">
      <c r="A56" t="s">
        <v>140</v>
      </c>
      <c r="B56" t="s">
        <v>140</v>
      </c>
      <c r="C56" t="s">
        <v>138</v>
      </c>
      <c r="D56">
        <v>2024</v>
      </c>
      <c r="E56">
        <v>41</v>
      </c>
      <c r="F56" s="1">
        <v>45571</v>
      </c>
      <c r="G56" t="s">
        <v>139</v>
      </c>
      <c r="H56">
        <v>15.118655760245501</v>
      </c>
    </row>
    <row r="57" spans="1:8" x14ac:dyDescent="0.35">
      <c r="A57" t="s">
        <v>140</v>
      </c>
      <c r="B57" t="s">
        <v>140</v>
      </c>
      <c r="C57" t="s">
        <v>138</v>
      </c>
      <c r="D57">
        <v>2024</v>
      </c>
      <c r="E57">
        <v>42</v>
      </c>
      <c r="F57" s="1">
        <v>45578</v>
      </c>
      <c r="G57" t="s">
        <v>139</v>
      </c>
      <c r="H57">
        <v>20.805783503349002</v>
      </c>
    </row>
    <row r="58" spans="1:8" x14ac:dyDescent="0.35">
      <c r="A58" t="s">
        <v>140</v>
      </c>
      <c r="B58" t="s">
        <v>140</v>
      </c>
      <c r="C58" t="s">
        <v>138</v>
      </c>
      <c r="D58">
        <v>2024</v>
      </c>
      <c r="E58">
        <v>43</v>
      </c>
      <c r="F58" s="1">
        <v>45585</v>
      </c>
      <c r="G58" t="s">
        <v>139</v>
      </c>
      <c r="H58">
        <v>47.181136625582198</v>
      </c>
    </row>
    <row r="59" spans="1:8" x14ac:dyDescent="0.35">
      <c r="A59" t="s">
        <v>140</v>
      </c>
      <c r="B59" t="s">
        <v>140</v>
      </c>
      <c r="C59" t="s">
        <v>138</v>
      </c>
      <c r="D59">
        <v>2024</v>
      </c>
      <c r="E59">
        <v>44</v>
      </c>
      <c r="F59" s="1">
        <v>45592</v>
      </c>
      <c r="G59" t="s">
        <v>139</v>
      </c>
      <c r="H59">
        <v>24.3375134422344</v>
      </c>
    </row>
    <row r="60" spans="1:8" x14ac:dyDescent="0.35">
      <c r="A60" t="s">
        <v>140</v>
      </c>
      <c r="B60" t="s">
        <v>140</v>
      </c>
      <c r="C60" t="s">
        <v>138</v>
      </c>
      <c r="D60">
        <v>2024</v>
      </c>
      <c r="E60">
        <v>45</v>
      </c>
      <c r="F60" s="1">
        <v>45599</v>
      </c>
      <c r="G60" t="s">
        <v>139</v>
      </c>
      <c r="H60">
        <v>58.541218269832299</v>
      </c>
    </row>
    <row r="61" spans="1:8" x14ac:dyDescent="0.35">
      <c r="A61" t="s">
        <v>140</v>
      </c>
      <c r="B61" t="s">
        <v>140</v>
      </c>
      <c r="C61" t="s">
        <v>138</v>
      </c>
      <c r="D61">
        <v>2024</v>
      </c>
      <c r="E61">
        <v>46</v>
      </c>
      <c r="F61" s="1">
        <v>45606</v>
      </c>
      <c r="G61" t="s">
        <v>139</v>
      </c>
      <c r="H61">
        <v>31.1530340132425</v>
      </c>
    </row>
    <row r="62" spans="1:8" x14ac:dyDescent="0.35">
      <c r="A62" t="s">
        <v>140</v>
      </c>
      <c r="B62" t="s">
        <v>140</v>
      </c>
      <c r="C62" t="s">
        <v>138</v>
      </c>
      <c r="D62">
        <v>2024</v>
      </c>
      <c r="E62">
        <v>47</v>
      </c>
      <c r="F62" s="1">
        <v>45613</v>
      </c>
      <c r="G62" t="s">
        <v>139</v>
      </c>
      <c r="H62">
        <v>113.37553970376899</v>
      </c>
    </row>
    <row r="63" spans="1:8" x14ac:dyDescent="0.35">
      <c r="A63" t="s">
        <v>140</v>
      </c>
      <c r="B63" t="s">
        <v>140</v>
      </c>
      <c r="C63" t="s">
        <v>138</v>
      </c>
      <c r="D63">
        <v>2024</v>
      </c>
      <c r="E63">
        <v>48</v>
      </c>
      <c r="F63" s="1">
        <v>45620</v>
      </c>
      <c r="G63" t="s">
        <v>139</v>
      </c>
      <c r="H63">
        <v>31.950305918124801</v>
      </c>
    </row>
    <row r="64" spans="1:8" x14ac:dyDescent="0.35">
      <c r="A64" t="s">
        <v>140</v>
      </c>
      <c r="B64" t="s">
        <v>140</v>
      </c>
      <c r="C64" t="s">
        <v>138</v>
      </c>
      <c r="D64">
        <v>2024</v>
      </c>
      <c r="E64">
        <v>49</v>
      </c>
      <c r="F64" s="1">
        <v>45627</v>
      </c>
      <c r="G64" t="s">
        <v>139</v>
      </c>
      <c r="H64">
        <v>20.777946573019399</v>
      </c>
    </row>
    <row r="65" spans="1:8" x14ac:dyDescent="0.35">
      <c r="A65" t="s">
        <v>140</v>
      </c>
      <c r="B65" t="s">
        <v>140</v>
      </c>
      <c r="C65" t="s">
        <v>138</v>
      </c>
      <c r="D65">
        <v>2024</v>
      </c>
      <c r="E65">
        <v>50</v>
      </c>
      <c r="F65" s="1">
        <v>45634</v>
      </c>
      <c r="G65" t="s">
        <v>139</v>
      </c>
      <c r="H65">
        <v>44.520724836430603</v>
      </c>
    </row>
    <row r="66" spans="1:8" x14ac:dyDescent="0.35">
      <c r="A66" t="s">
        <v>140</v>
      </c>
      <c r="B66" t="s">
        <v>140</v>
      </c>
      <c r="C66" t="s">
        <v>138</v>
      </c>
      <c r="D66">
        <v>2024</v>
      </c>
      <c r="E66">
        <v>51</v>
      </c>
      <c r="F66" s="1">
        <v>45641</v>
      </c>
      <c r="G66" t="s">
        <v>139</v>
      </c>
      <c r="H66">
        <v>114.224259735825</v>
      </c>
    </row>
    <row r="67" spans="1:8" x14ac:dyDescent="0.35">
      <c r="A67" t="s">
        <v>140</v>
      </c>
      <c r="B67" t="s">
        <v>140</v>
      </c>
      <c r="C67" t="s">
        <v>138</v>
      </c>
      <c r="D67">
        <v>2024</v>
      </c>
      <c r="E67">
        <v>52</v>
      </c>
      <c r="F67" s="1">
        <v>45648</v>
      </c>
      <c r="G67" t="s">
        <v>139</v>
      </c>
      <c r="H67">
        <v>102.51396413614199</v>
      </c>
    </row>
    <row r="68" spans="1:8" x14ac:dyDescent="0.35">
      <c r="A68" t="s">
        <v>140</v>
      </c>
      <c r="B68" t="s">
        <v>140</v>
      </c>
      <c r="C68" t="s">
        <v>138</v>
      </c>
      <c r="D68">
        <v>2025</v>
      </c>
      <c r="E68">
        <v>1</v>
      </c>
      <c r="F68" s="1">
        <v>45655</v>
      </c>
      <c r="G68" t="s">
        <v>139</v>
      </c>
      <c r="H68">
        <v>25.666239264149201</v>
      </c>
    </row>
    <row r="69" spans="1:8" x14ac:dyDescent="0.35">
      <c r="A69" t="s">
        <v>140</v>
      </c>
      <c r="B69" t="s">
        <v>140</v>
      </c>
      <c r="C69" t="s">
        <v>138</v>
      </c>
      <c r="D69">
        <v>2025</v>
      </c>
      <c r="E69">
        <v>2</v>
      </c>
      <c r="F69" s="1">
        <v>45662</v>
      </c>
      <c r="G69" t="s">
        <v>139</v>
      </c>
      <c r="H69">
        <v>19.8001797615592</v>
      </c>
    </row>
    <row r="70" spans="1:8" x14ac:dyDescent="0.35">
      <c r="A70" t="s">
        <v>140</v>
      </c>
      <c r="B70" t="s">
        <v>140</v>
      </c>
      <c r="C70" t="s">
        <v>138</v>
      </c>
      <c r="D70">
        <v>2025</v>
      </c>
      <c r="E70">
        <v>3</v>
      </c>
      <c r="F70" s="1">
        <v>45669</v>
      </c>
      <c r="G70" t="s">
        <v>139</v>
      </c>
      <c r="H70">
        <v>57.9847076248953</v>
      </c>
    </row>
    <row r="71" spans="1:8" x14ac:dyDescent="0.35">
      <c r="A71" t="s">
        <v>140</v>
      </c>
      <c r="B71" t="s">
        <v>140</v>
      </c>
      <c r="C71" t="s">
        <v>138</v>
      </c>
      <c r="D71">
        <v>2025</v>
      </c>
      <c r="E71">
        <v>4</v>
      </c>
      <c r="F71" s="1">
        <v>45676</v>
      </c>
      <c r="G71" t="s">
        <v>139</v>
      </c>
      <c r="H71">
        <v>50.1414973171741</v>
      </c>
    </row>
    <row r="72" spans="1:8" x14ac:dyDescent="0.35">
      <c r="A72" t="s">
        <v>140</v>
      </c>
      <c r="B72" t="s">
        <v>140</v>
      </c>
      <c r="C72" t="s">
        <v>138</v>
      </c>
      <c r="D72">
        <v>2025</v>
      </c>
      <c r="E72">
        <v>5</v>
      </c>
      <c r="F72" s="1">
        <v>45683</v>
      </c>
      <c r="G72" t="s">
        <v>139</v>
      </c>
      <c r="H72">
        <v>66.173829633674998</v>
      </c>
    </row>
    <row r="73" spans="1:8" x14ac:dyDescent="0.35">
      <c r="A73" t="s">
        <v>140</v>
      </c>
      <c r="B73" t="s">
        <v>140</v>
      </c>
      <c r="C73" t="s">
        <v>138</v>
      </c>
      <c r="D73">
        <v>2025</v>
      </c>
      <c r="E73">
        <v>6</v>
      </c>
      <c r="F73" s="1">
        <v>45690</v>
      </c>
      <c r="G73" t="s">
        <v>139</v>
      </c>
      <c r="H73">
        <v>40.503256156627202</v>
      </c>
    </row>
    <row r="74" spans="1:8" x14ac:dyDescent="0.35">
      <c r="A74" t="s">
        <v>140</v>
      </c>
      <c r="B74" t="s">
        <v>140</v>
      </c>
      <c r="C74" t="s">
        <v>138</v>
      </c>
      <c r="D74">
        <v>2025</v>
      </c>
      <c r="E74">
        <v>7</v>
      </c>
      <c r="F74" s="1">
        <v>45697</v>
      </c>
      <c r="G74" t="s">
        <v>139</v>
      </c>
      <c r="H74">
        <v>22.094323978707099</v>
      </c>
    </row>
    <row r="75" spans="1:8" x14ac:dyDescent="0.35">
      <c r="A75" t="s">
        <v>140</v>
      </c>
      <c r="B75" t="s">
        <v>140</v>
      </c>
      <c r="C75" t="s">
        <v>138</v>
      </c>
      <c r="D75">
        <v>2025</v>
      </c>
      <c r="E75">
        <v>8</v>
      </c>
      <c r="F75" s="1">
        <v>45704</v>
      </c>
      <c r="G75" t="s">
        <v>139</v>
      </c>
      <c r="H75">
        <v>9.9562126223990006</v>
      </c>
    </row>
    <row r="76" spans="1:8" x14ac:dyDescent="0.35">
      <c r="A76" t="s">
        <v>140</v>
      </c>
      <c r="B76" t="s">
        <v>140</v>
      </c>
      <c r="C76" t="s">
        <v>138</v>
      </c>
      <c r="D76">
        <v>2025</v>
      </c>
      <c r="E76">
        <v>9</v>
      </c>
      <c r="F76" s="1">
        <v>45711</v>
      </c>
      <c r="G76" t="s">
        <v>139</v>
      </c>
      <c r="H76">
        <v>8.4392427122193805</v>
      </c>
    </row>
    <row r="77" spans="1:8" x14ac:dyDescent="0.35">
      <c r="A77" t="s">
        <v>140</v>
      </c>
      <c r="B77" t="s">
        <v>140</v>
      </c>
      <c r="C77" t="s">
        <v>138</v>
      </c>
      <c r="D77">
        <v>2025</v>
      </c>
      <c r="E77">
        <v>10</v>
      </c>
      <c r="F77" s="1">
        <v>45718</v>
      </c>
      <c r="G77" t="s">
        <v>139</v>
      </c>
      <c r="H77">
        <v>2.9228619475222799</v>
      </c>
    </row>
    <row r="78" spans="1:8" x14ac:dyDescent="0.35">
      <c r="A78" t="s">
        <v>140</v>
      </c>
      <c r="B78" t="s">
        <v>140</v>
      </c>
      <c r="C78" t="s">
        <v>138</v>
      </c>
      <c r="D78">
        <v>2025</v>
      </c>
      <c r="E78">
        <v>11</v>
      </c>
      <c r="F78" s="1">
        <v>45725</v>
      </c>
      <c r="G78" t="s">
        <v>139</v>
      </c>
      <c r="H78">
        <v>4.1375822786555903</v>
      </c>
    </row>
    <row r="79" spans="1:8" x14ac:dyDescent="0.35">
      <c r="A79" t="s">
        <v>140</v>
      </c>
      <c r="B79" t="s">
        <v>140</v>
      </c>
      <c r="C79" t="s">
        <v>138</v>
      </c>
      <c r="D79">
        <v>2025</v>
      </c>
      <c r="E79">
        <v>12</v>
      </c>
      <c r="F79" s="1">
        <v>45732</v>
      </c>
      <c r="G79" t="s">
        <v>139</v>
      </c>
      <c r="H79">
        <v>8.3945798898055397</v>
      </c>
    </row>
    <row r="80" spans="1:8" x14ac:dyDescent="0.35">
      <c r="A80" t="s">
        <v>140</v>
      </c>
      <c r="B80" t="s">
        <v>140</v>
      </c>
      <c r="C80" t="s">
        <v>138</v>
      </c>
      <c r="D80">
        <v>2025</v>
      </c>
      <c r="E80">
        <v>13</v>
      </c>
      <c r="F80" s="1">
        <v>45739</v>
      </c>
      <c r="G80" t="s">
        <v>139</v>
      </c>
      <c r="H80">
        <v>4.3254419979848704</v>
      </c>
    </row>
    <row r="81" spans="1:8" x14ac:dyDescent="0.35">
      <c r="A81" t="s">
        <v>140</v>
      </c>
      <c r="B81" t="s">
        <v>140</v>
      </c>
      <c r="C81" t="s">
        <v>138</v>
      </c>
      <c r="D81">
        <v>2025</v>
      </c>
      <c r="E81">
        <v>14</v>
      </c>
      <c r="F81" s="1">
        <v>45746</v>
      </c>
      <c r="G81" t="s">
        <v>139</v>
      </c>
      <c r="H81">
        <v>1.9699996502316099</v>
      </c>
    </row>
    <row r="82" spans="1:8" x14ac:dyDescent="0.35">
      <c r="A82" t="s">
        <v>140</v>
      </c>
      <c r="B82" t="s">
        <v>140</v>
      </c>
      <c r="C82" t="s">
        <v>138</v>
      </c>
      <c r="D82">
        <v>2025</v>
      </c>
      <c r="E82">
        <v>15</v>
      </c>
      <c r="F82" s="1">
        <v>45753</v>
      </c>
      <c r="G82" t="s">
        <v>139</v>
      </c>
      <c r="H82">
        <v>3.6738255524155901</v>
      </c>
    </row>
    <row r="83" spans="1:8" x14ac:dyDescent="0.35">
      <c r="A83" t="s">
        <v>140</v>
      </c>
      <c r="B83" t="s">
        <v>140</v>
      </c>
      <c r="C83" t="s">
        <v>138</v>
      </c>
      <c r="D83">
        <v>2025</v>
      </c>
      <c r="E83">
        <v>16</v>
      </c>
      <c r="F83" s="1">
        <v>45760</v>
      </c>
      <c r="G83" t="s">
        <v>139</v>
      </c>
      <c r="H83">
        <v>2.5112806813122899</v>
      </c>
    </row>
    <row r="84" spans="1:8" x14ac:dyDescent="0.35">
      <c r="A84" t="s">
        <v>140</v>
      </c>
      <c r="B84" t="s">
        <v>140</v>
      </c>
      <c r="C84" t="s">
        <v>138</v>
      </c>
      <c r="D84">
        <v>2025</v>
      </c>
      <c r="E84">
        <v>17</v>
      </c>
      <c r="F84" s="1">
        <v>45767</v>
      </c>
      <c r="G84" t="s">
        <v>139</v>
      </c>
      <c r="H84">
        <v>12.726850404142899</v>
      </c>
    </row>
    <row r="85" spans="1:8" x14ac:dyDescent="0.35">
      <c r="A85" t="s">
        <v>140</v>
      </c>
      <c r="B85" t="s">
        <v>140</v>
      </c>
      <c r="C85" t="s">
        <v>138</v>
      </c>
      <c r="D85">
        <v>2025</v>
      </c>
      <c r="E85">
        <v>18</v>
      </c>
      <c r="F85" s="1">
        <v>45774</v>
      </c>
      <c r="G85" t="s">
        <v>139</v>
      </c>
      <c r="H85">
        <v>2.5175731354909701</v>
      </c>
    </row>
    <row r="86" spans="1:8" x14ac:dyDescent="0.35">
      <c r="A86" t="s">
        <v>140</v>
      </c>
      <c r="B86" t="s">
        <v>140</v>
      </c>
      <c r="C86" t="s">
        <v>138</v>
      </c>
      <c r="D86">
        <v>2025</v>
      </c>
      <c r="E86">
        <v>19</v>
      </c>
      <c r="F86" s="1">
        <v>45781</v>
      </c>
      <c r="G86" t="s">
        <v>139</v>
      </c>
      <c r="H86">
        <v>3.75382982562004</v>
      </c>
    </row>
    <row r="87" spans="1:8" x14ac:dyDescent="0.35">
      <c r="A87" t="s">
        <v>140</v>
      </c>
      <c r="B87" t="s">
        <v>140</v>
      </c>
      <c r="C87" t="s">
        <v>138</v>
      </c>
      <c r="D87">
        <v>2025</v>
      </c>
      <c r="E87">
        <v>20</v>
      </c>
      <c r="F87" s="1">
        <v>45788</v>
      </c>
      <c r="G87" t="s">
        <v>139</v>
      </c>
      <c r="H87">
        <v>14.9677941395217</v>
      </c>
    </row>
    <row r="88" spans="1:8" x14ac:dyDescent="0.35">
      <c r="A88" t="s">
        <v>140</v>
      </c>
      <c r="B88" t="s">
        <v>140</v>
      </c>
      <c r="C88" t="s">
        <v>138</v>
      </c>
      <c r="D88">
        <v>2025</v>
      </c>
      <c r="E88">
        <v>21</v>
      </c>
      <c r="F88" s="1">
        <v>45795</v>
      </c>
      <c r="G88" t="s">
        <v>139</v>
      </c>
      <c r="H88">
        <v>3.7251085628440901</v>
      </c>
    </row>
    <row r="89" spans="1:8" x14ac:dyDescent="0.35">
      <c r="A89" t="s">
        <v>140</v>
      </c>
      <c r="B89" t="s">
        <v>140</v>
      </c>
      <c r="C89" t="s">
        <v>138</v>
      </c>
      <c r="D89">
        <v>2025</v>
      </c>
      <c r="E89">
        <v>22</v>
      </c>
      <c r="F89" s="1">
        <v>45802</v>
      </c>
      <c r="G89" t="s">
        <v>139</v>
      </c>
      <c r="H89">
        <v>3.4651904596138201</v>
      </c>
    </row>
    <row r="90" spans="1:8" x14ac:dyDescent="0.35">
      <c r="A90" t="s">
        <v>140</v>
      </c>
      <c r="B90" t="s">
        <v>140</v>
      </c>
      <c r="C90" t="s">
        <v>138</v>
      </c>
      <c r="D90">
        <v>2025</v>
      </c>
      <c r="E90">
        <v>23</v>
      </c>
      <c r="F90" s="1">
        <v>45809</v>
      </c>
      <c r="G90" t="s">
        <v>139</v>
      </c>
      <c r="H90">
        <v>1.7156532347232201</v>
      </c>
    </row>
    <row r="91" spans="1:8" x14ac:dyDescent="0.35">
      <c r="A91" t="s">
        <v>140</v>
      </c>
      <c r="B91" t="s">
        <v>140</v>
      </c>
      <c r="C91" t="s">
        <v>138</v>
      </c>
      <c r="D91">
        <v>2025</v>
      </c>
      <c r="E91">
        <v>24</v>
      </c>
      <c r="F91" s="1">
        <v>45816</v>
      </c>
      <c r="G91" t="s">
        <v>139</v>
      </c>
      <c r="H91">
        <v>1.0935991810099599</v>
      </c>
    </row>
    <row r="92" spans="1:8" x14ac:dyDescent="0.35">
      <c r="A92" t="s">
        <v>140</v>
      </c>
      <c r="B92" t="s">
        <v>140</v>
      </c>
      <c r="C92" t="s">
        <v>138</v>
      </c>
      <c r="D92">
        <v>2025</v>
      </c>
      <c r="E92">
        <v>25</v>
      </c>
      <c r="F92" s="1">
        <v>45823</v>
      </c>
      <c r="G92" t="s">
        <v>139</v>
      </c>
      <c r="H92">
        <v>1.5884541942271699</v>
      </c>
    </row>
    <row r="93" spans="1:8" x14ac:dyDescent="0.35">
      <c r="A93" t="s">
        <v>140</v>
      </c>
      <c r="B93" t="s">
        <v>140</v>
      </c>
      <c r="C93" t="s">
        <v>138</v>
      </c>
      <c r="D93">
        <v>2025</v>
      </c>
      <c r="E93">
        <v>26</v>
      </c>
      <c r="F93" s="1">
        <v>45830</v>
      </c>
      <c r="G93" t="s">
        <v>139</v>
      </c>
      <c r="H93">
        <v>1.3376968110391101</v>
      </c>
    </row>
    <row r="94" spans="1:8" x14ac:dyDescent="0.35">
      <c r="A94" t="s">
        <v>140</v>
      </c>
      <c r="B94" t="s">
        <v>140</v>
      </c>
      <c r="C94" t="s">
        <v>138</v>
      </c>
      <c r="D94">
        <v>2025</v>
      </c>
      <c r="E94">
        <v>27</v>
      </c>
      <c r="F94" s="1">
        <v>45837</v>
      </c>
      <c r="G94" t="s">
        <v>139</v>
      </c>
      <c r="H94">
        <v>4.4052764079536404</v>
      </c>
    </row>
    <row r="95" spans="1:8" x14ac:dyDescent="0.35">
      <c r="A95" t="s">
        <v>140</v>
      </c>
      <c r="B95" t="s">
        <v>140</v>
      </c>
      <c r="C95" t="s">
        <v>138</v>
      </c>
      <c r="D95">
        <v>2025</v>
      </c>
      <c r="E95">
        <v>28</v>
      </c>
      <c r="F95" s="1">
        <v>45844</v>
      </c>
      <c r="G95" t="s">
        <v>139</v>
      </c>
      <c r="H95">
        <v>3.4007181349483599</v>
      </c>
    </row>
    <row r="96" spans="1:8" x14ac:dyDescent="0.35">
      <c r="A96" t="s">
        <v>140</v>
      </c>
      <c r="B96" t="s">
        <v>140</v>
      </c>
      <c r="C96" t="s">
        <v>138</v>
      </c>
      <c r="D96">
        <v>2025</v>
      </c>
      <c r="E96">
        <v>29</v>
      </c>
      <c r="F96" s="1">
        <v>45851</v>
      </c>
      <c r="G96" t="s">
        <v>139</v>
      </c>
      <c r="H96">
        <v>4.3349746961317397</v>
      </c>
    </row>
    <row r="97" spans="1:8" x14ac:dyDescent="0.35">
      <c r="A97" t="s">
        <v>140</v>
      </c>
      <c r="B97" t="s">
        <v>140</v>
      </c>
      <c r="C97" t="s">
        <v>138</v>
      </c>
      <c r="D97">
        <v>2025</v>
      </c>
      <c r="E97">
        <v>30</v>
      </c>
      <c r="F97" s="1">
        <v>45858</v>
      </c>
      <c r="G97" t="s">
        <v>139</v>
      </c>
      <c r="H97">
        <v>3.55735822549277</v>
      </c>
    </row>
    <row r="98" spans="1:8" x14ac:dyDescent="0.35">
      <c r="A98" t="s">
        <v>140</v>
      </c>
      <c r="B98" t="s">
        <v>140</v>
      </c>
      <c r="C98" t="s">
        <v>138</v>
      </c>
      <c r="D98">
        <v>2025</v>
      </c>
      <c r="E98">
        <v>31</v>
      </c>
      <c r="F98" s="1">
        <v>45865</v>
      </c>
      <c r="G98" t="s">
        <v>139</v>
      </c>
      <c r="H98">
        <v>1.80598448475129</v>
      </c>
    </row>
    <row r="99" spans="1:8" x14ac:dyDescent="0.35">
      <c r="A99" t="s">
        <v>140</v>
      </c>
      <c r="B99" t="s">
        <v>140</v>
      </c>
      <c r="C99" t="s">
        <v>138</v>
      </c>
      <c r="D99">
        <v>2025</v>
      </c>
      <c r="E99">
        <v>32</v>
      </c>
      <c r="F99" s="1">
        <v>45872</v>
      </c>
      <c r="G99" t="s">
        <v>139</v>
      </c>
      <c r="H99">
        <v>4.8662943149006699</v>
      </c>
    </row>
    <row r="100" spans="1:8" x14ac:dyDescent="0.35">
      <c r="A100" t="s">
        <v>140</v>
      </c>
      <c r="B100" t="s">
        <v>140</v>
      </c>
      <c r="C100" t="s">
        <v>138</v>
      </c>
      <c r="D100">
        <v>2025</v>
      </c>
      <c r="E100">
        <v>33</v>
      </c>
      <c r="F100" s="1">
        <v>45879</v>
      </c>
      <c r="G100" t="s">
        <v>139</v>
      </c>
      <c r="H100">
        <v>6.4787257008111299</v>
      </c>
    </row>
    <row r="101" spans="1:8" x14ac:dyDescent="0.35">
      <c r="A101" t="s">
        <v>140</v>
      </c>
      <c r="B101" t="s">
        <v>140</v>
      </c>
      <c r="C101" t="s">
        <v>138</v>
      </c>
      <c r="D101">
        <v>2025</v>
      </c>
      <c r="E101">
        <v>34</v>
      </c>
      <c r="F101" s="1">
        <v>45886</v>
      </c>
      <c r="G101" t="s">
        <v>139</v>
      </c>
      <c r="H101">
        <v>1.3695901391838201</v>
      </c>
    </row>
    <row r="102" spans="1:8" x14ac:dyDescent="0.35">
      <c r="A102" t="s">
        <v>140</v>
      </c>
      <c r="B102" t="s">
        <v>140</v>
      </c>
      <c r="C102" t="s">
        <v>138</v>
      </c>
      <c r="D102">
        <v>2025</v>
      </c>
      <c r="E102">
        <v>35</v>
      </c>
      <c r="F102" s="1">
        <v>45893</v>
      </c>
      <c r="G102" t="s">
        <v>139</v>
      </c>
      <c r="H102">
        <v>27.480666309667601</v>
      </c>
    </row>
    <row r="103" spans="1:8" x14ac:dyDescent="0.35">
      <c r="A103" t="s">
        <v>140</v>
      </c>
      <c r="B103" t="s">
        <v>140</v>
      </c>
      <c r="C103" t="s">
        <v>138</v>
      </c>
      <c r="D103">
        <v>2025</v>
      </c>
      <c r="E103">
        <v>36</v>
      </c>
      <c r="F103" s="1">
        <v>45900</v>
      </c>
      <c r="G103" t="s">
        <v>139</v>
      </c>
      <c r="H103">
        <v>17.966519497481201</v>
      </c>
    </row>
    <row r="104" spans="1:8" x14ac:dyDescent="0.35">
      <c r="A104" t="s">
        <v>140</v>
      </c>
      <c r="B104" t="s">
        <v>140</v>
      </c>
      <c r="C104" t="s">
        <v>138</v>
      </c>
      <c r="D104">
        <v>2025</v>
      </c>
      <c r="E104">
        <v>37</v>
      </c>
      <c r="F104" s="1">
        <v>45907</v>
      </c>
      <c r="G104" t="s">
        <v>139</v>
      </c>
      <c r="H104">
        <v>12.927332911360899</v>
      </c>
    </row>
    <row r="105" spans="1:8" x14ac:dyDescent="0.35">
      <c r="A105" t="s">
        <v>140</v>
      </c>
      <c r="B105" t="s">
        <v>140</v>
      </c>
      <c r="C105" t="s">
        <v>138</v>
      </c>
      <c r="D105">
        <v>2025</v>
      </c>
      <c r="E105">
        <v>38</v>
      </c>
      <c r="F105" s="1">
        <v>45914</v>
      </c>
      <c r="G105" t="s">
        <v>139</v>
      </c>
      <c r="H105">
        <v>16.534633387903501</v>
      </c>
    </row>
    <row r="106" spans="1:8" x14ac:dyDescent="0.35">
      <c r="A106" t="s">
        <v>140</v>
      </c>
      <c r="B106" t="s">
        <v>140</v>
      </c>
      <c r="C106" t="s">
        <v>138</v>
      </c>
      <c r="D106">
        <v>2025</v>
      </c>
      <c r="E106">
        <v>39</v>
      </c>
      <c r="F106" s="1">
        <v>45921</v>
      </c>
      <c r="G106" t="s">
        <v>139</v>
      </c>
      <c r="H106">
        <v>20.390658741291599</v>
      </c>
    </row>
    <row r="107" spans="1:8" x14ac:dyDescent="0.35">
      <c r="A107" t="s">
        <v>140</v>
      </c>
      <c r="B107" t="s">
        <v>140</v>
      </c>
      <c r="C107" t="s">
        <v>138</v>
      </c>
      <c r="D107">
        <v>2025</v>
      </c>
      <c r="E107">
        <v>40</v>
      </c>
      <c r="F107" s="1">
        <v>45928</v>
      </c>
      <c r="G107" t="s">
        <v>139</v>
      </c>
      <c r="H107">
        <v>7.77544143474036</v>
      </c>
    </row>
    <row r="108" spans="1:8" x14ac:dyDescent="0.35">
      <c r="A108" t="s">
        <v>138</v>
      </c>
      <c r="B108" t="s">
        <v>141</v>
      </c>
      <c r="C108" t="s">
        <v>138</v>
      </c>
      <c r="D108">
        <v>2024</v>
      </c>
      <c r="E108">
        <v>40</v>
      </c>
      <c r="F108" s="1">
        <v>45564</v>
      </c>
      <c r="G108" t="s">
        <v>139</v>
      </c>
      <c r="H108">
        <v>54.332307432010502</v>
      </c>
    </row>
    <row r="109" spans="1:8" x14ac:dyDescent="0.35">
      <c r="A109" t="s">
        <v>138</v>
      </c>
      <c r="B109" t="s">
        <v>141</v>
      </c>
      <c r="C109" t="s">
        <v>138</v>
      </c>
      <c r="D109">
        <v>2024</v>
      </c>
      <c r="E109">
        <v>41</v>
      </c>
      <c r="F109" s="1">
        <v>45571</v>
      </c>
      <c r="G109" t="s">
        <v>139</v>
      </c>
      <c r="H109">
        <v>15.907824617491199</v>
      </c>
    </row>
    <row r="110" spans="1:8" x14ac:dyDescent="0.35">
      <c r="A110" t="s">
        <v>138</v>
      </c>
      <c r="B110" t="s">
        <v>141</v>
      </c>
      <c r="C110" t="s">
        <v>138</v>
      </c>
      <c r="D110">
        <v>2024</v>
      </c>
      <c r="E110">
        <v>42</v>
      </c>
      <c r="F110" s="1">
        <v>45578</v>
      </c>
      <c r="G110" t="s">
        <v>139</v>
      </c>
      <c r="H110">
        <v>34.585442339785999</v>
      </c>
    </row>
    <row r="111" spans="1:8" x14ac:dyDescent="0.35">
      <c r="A111" t="s">
        <v>138</v>
      </c>
      <c r="B111" t="s">
        <v>141</v>
      </c>
      <c r="C111" t="s">
        <v>138</v>
      </c>
      <c r="D111">
        <v>2024</v>
      </c>
      <c r="E111">
        <v>43</v>
      </c>
      <c r="F111" s="1">
        <v>45585</v>
      </c>
      <c r="G111" t="s">
        <v>139</v>
      </c>
      <c r="H111">
        <v>60.466542938506002</v>
      </c>
    </row>
    <row r="112" spans="1:8" x14ac:dyDescent="0.35">
      <c r="A112" t="s">
        <v>138</v>
      </c>
      <c r="B112" t="s">
        <v>141</v>
      </c>
      <c r="C112" t="s">
        <v>138</v>
      </c>
      <c r="D112">
        <v>2024</v>
      </c>
      <c r="E112">
        <v>44</v>
      </c>
      <c r="F112" s="1">
        <v>45592</v>
      </c>
      <c r="G112" t="s">
        <v>139</v>
      </c>
      <c r="H112">
        <v>25.179176006540001</v>
      </c>
    </row>
    <row r="113" spans="1:8" x14ac:dyDescent="0.35">
      <c r="A113" t="s">
        <v>138</v>
      </c>
      <c r="B113" t="s">
        <v>141</v>
      </c>
      <c r="C113" t="s">
        <v>138</v>
      </c>
      <c r="D113">
        <v>2024</v>
      </c>
      <c r="E113">
        <v>45</v>
      </c>
      <c r="F113" s="1">
        <v>45599</v>
      </c>
      <c r="G113" t="s">
        <v>139</v>
      </c>
      <c r="H113">
        <v>44.897162627503903</v>
      </c>
    </row>
    <row r="114" spans="1:8" x14ac:dyDescent="0.35">
      <c r="A114" t="s">
        <v>138</v>
      </c>
      <c r="B114" t="s">
        <v>141</v>
      </c>
      <c r="C114" t="s">
        <v>138</v>
      </c>
      <c r="D114">
        <v>2024</v>
      </c>
      <c r="E114">
        <v>46</v>
      </c>
      <c r="F114" s="1">
        <v>45606</v>
      </c>
      <c r="G114" t="s">
        <v>139</v>
      </c>
      <c r="H114">
        <v>45.5912951815273</v>
      </c>
    </row>
    <row r="115" spans="1:8" x14ac:dyDescent="0.35">
      <c r="A115" t="s">
        <v>138</v>
      </c>
      <c r="B115" t="s">
        <v>141</v>
      </c>
      <c r="C115" t="s">
        <v>138</v>
      </c>
      <c r="D115">
        <v>2024</v>
      </c>
      <c r="E115">
        <v>47</v>
      </c>
      <c r="F115" s="1">
        <v>45613</v>
      </c>
      <c r="G115" t="s">
        <v>139</v>
      </c>
      <c r="H115">
        <v>78.839238315740701</v>
      </c>
    </row>
    <row r="116" spans="1:8" x14ac:dyDescent="0.35">
      <c r="A116" t="s">
        <v>138</v>
      </c>
      <c r="B116" t="s">
        <v>141</v>
      </c>
      <c r="C116" t="s">
        <v>138</v>
      </c>
      <c r="D116">
        <v>2024</v>
      </c>
      <c r="E116">
        <v>48</v>
      </c>
      <c r="F116" s="1">
        <v>45620</v>
      </c>
      <c r="G116" t="s">
        <v>139</v>
      </c>
      <c r="H116">
        <v>39.917719059992997</v>
      </c>
    </row>
    <row r="117" spans="1:8" x14ac:dyDescent="0.35">
      <c r="A117" t="s">
        <v>138</v>
      </c>
      <c r="B117" t="s">
        <v>141</v>
      </c>
      <c r="C117" t="s">
        <v>138</v>
      </c>
      <c r="D117">
        <v>2024</v>
      </c>
      <c r="E117">
        <v>49</v>
      </c>
      <c r="F117" s="1">
        <v>45627</v>
      </c>
      <c r="G117" t="s">
        <v>139</v>
      </c>
      <c r="H117">
        <v>41.7830020147331</v>
      </c>
    </row>
    <row r="118" spans="1:8" x14ac:dyDescent="0.35">
      <c r="A118" t="s">
        <v>138</v>
      </c>
      <c r="B118" t="s">
        <v>141</v>
      </c>
      <c r="C118" t="s">
        <v>138</v>
      </c>
      <c r="D118">
        <v>2024</v>
      </c>
      <c r="E118">
        <v>50</v>
      </c>
      <c r="F118" s="1">
        <v>45634</v>
      </c>
      <c r="G118" t="s">
        <v>139</v>
      </c>
      <c r="H118">
        <v>43.230881489881497</v>
      </c>
    </row>
    <row r="119" spans="1:8" x14ac:dyDescent="0.35">
      <c r="A119" t="s">
        <v>138</v>
      </c>
      <c r="B119" t="s">
        <v>141</v>
      </c>
      <c r="C119" t="s">
        <v>138</v>
      </c>
      <c r="D119">
        <v>2024</v>
      </c>
      <c r="E119">
        <v>51</v>
      </c>
      <c r="F119" s="1">
        <v>45641</v>
      </c>
      <c r="G119" t="s">
        <v>139</v>
      </c>
      <c r="H119">
        <v>133.176050227275</v>
      </c>
    </row>
    <row r="120" spans="1:8" x14ac:dyDescent="0.35">
      <c r="A120" t="s">
        <v>138</v>
      </c>
      <c r="B120" t="s">
        <v>141</v>
      </c>
      <c r="C120" t="s">
        <v>138</v>
      </c>
      <c r="D120">
        <v>2024</v>
      </c>
      <c r="E120">
        <v>52</v>
      </c>
      <c r="F120" s="1">
        <v>45648</v>
      </c>
      <c r="G120" t="s">
        <v>139</v>
      </c>
      <c r="H120">
        <v>109.735500417526</v>
      </c>
    </row>
    <row r="121" spans="1:8" x14ac:dyDescent="0.35">
      <c r="A121" t="s">
        <v>138</v>
      </c>
      <c r="B121" t="s">
        <v>141</v>
      </c>
      <c r="C121" t="s">
        <v>138</v>
      </c>
      <c r="D121">
        <v>2025</v>
      </c>
      <c r="E121">
        <v>1</v>
      </c>
      <c r="F121" s="1">
        <v>45655</v>
      </c>
      <c r="G121" t="s">
        <v>139</v>
      </c>
      <c r="H121">
        <v>64.190277916272294</v>
      </c>
    </row>
    <row r="122" spans="1:8" x14ac:dyDescent="0.35">
      <c r="A122" t="s">
        <v>138</v>
      </c>
      <c r="B122" t="s">
        <v>141</v>
      </c>
      <c r="C122" t="s">
        <v>138</v>
      </c>
      <c r="D122">
        <v>2025</v>
      </c>
      <c r="E122">
        <v>2</v>
      </c>
      <c r="F122" s="1">
        <v>45662</v>
      </c>
      <c r="G122" t="s">
        <v>139</v>
      </c>
      <c r="H122">
        <v>34.856400874063503</v>
      </c>
    </row>
    <row r="123" spans="1:8" x14ac:dyDescent="0.35">
      <c r="A123" t="s">
        <v>138</v>
      </c>
      <c r="B123" t="s">
        <v>141</v>
      </c>
      <c r="C123" t="s">
        <v>138</v>
      </c>
      <c r="D123">
        <v>2025</v>
      </c>
      <c r="E123">
        <v>3</v>
      </c>
      <c r="F123" s="1">
        <v>45669</v>
      </c>
      <c r="G123" t="s">
        <v>139</v>
      </c>
      <c r="H123">
        <v>53.819531277216299</v>
      </c>
    </row>
    <row r="124" spans="1:8" x14ac:dyDescent="0.35">
      <c r="A124" t="s">
        <v>138</v>
      </c>
      <c r="B124" t="s">
        <v>141</v>
      </c>
      <c r="C124" t="s">
        <v>138</v>
      </c>
      <c r="D124">
        <v>2025</v>
      </c>
      <c r="E124">
        <v>4</v>
      </c>
      <c r="F124" s="1">
        <v>45676</v>
      </c>
      <c r="G124" t="s">
        <v>139</v>
      </c>
      <c r="H124">
        <v>81.096547256676999</v>
      </c>
    </row>
    <row r="125" spans="1:8" x14ac:dyDescent="0.35">
      <c r="A125" t="s">
        <v>138</v>
      </c>
      <c r="B125" t="s">
        <v>141</v>
      </c>
      <c r="C125" t="s">
        <v>138</v>
      </c>
      <c r="D125">
        <v>2025</v>
      </c>
      <c r="E125">
        <v>5</v>
      </c>
      <c r="F125" s="1">
        <v>45683</v>
      </c>
      <c r="G125" t="s">
        <v>139</v>
      </c>
      <c r="H125">
        <v>80.008353107643401</v>
      </c>
    </row>
    <row r="126" spans="1:8" x14ac:dyDescent="0.35">
      <c r="A126" t="s">
        <v>138</v>
      </c>
      <c r="B126" t="s">
        <v>141</v>
      </c>
      <c r="C126" t="s">
        <v>138</v>
      </c>
      <c r="D126">
        <v>2025</v>
      </c>
      <c r="E126">
        <v>6</v>
      </c>
      <c r="F126" s="1">
        <v>45690</v>
      </c>
      <c r="G126" t="s">
        <v>139</v>
      </c>
      <c r="H126">
        <v>47.023656599017002</v>
      </c>
    </row>
    <row r="127" spans="1:8" x14ac:dyDescent="0.35">
      <c r="A127" t="s">
        <v>138</v>
      </c>
      <c r="B127" t="s">
        <v>141</v>
      </c>
      <c r="C127" t="s">
        <v>138</v>
      </c>
      <c r="D127">
        <v>2025</v>
      </c>
      <c r="E127">
        <v>7</v>
      </c>
      <c r="F127" s="1">
        <v>45697</v>
      </c>
      <c r="G127" t="s">
        <v>139</v>
      </c>
      <c r="H127">
        <v>47.697832938889199</v>
      </c>
    </row>
    <row r="128" spans="1:8" x14ac:dyDescent="0.35">
      <c r="A128" t="s">
        <v>138</v>
      </c>
      <c r="B128" t="s">
        <v>141</v>
      </c>
      <c r="C128" t="s">
        <v>138</v>
      </c>
      <c r="D128">
        <v>2025</v>
      </c>
      <c r="E128">
        <v>8</v>
      </c>
      <c r="F128" s="1">
        <v>45704</v>
      </c>
      <c r="G128" t="s">
        <v>139</v>
      </c>
      <c r="H128">
        <v>32.3427117038866</v>
      </c>
    </row>
    <row r="129" spans="1:8" x14ac:dyDescent="0.35">
      <c r="A129" t="s">
        <v>138</v>
      </c>
      <c r="B129" t="s">
        <v>141</v>
      </c>
      <c r="C129" t="s">
        <v>138</v>
      </c>
      <c r="D129">
        <v>2025</v>
      </c>
      <c r="E129">
        <v>9</v>
      </c>
      <c r="F129" s="1">
        <v>45711</v>
      </c>
      <c r="G129" t="s">
        <v>139</v>
      </c>
      <c r="H129">
        <v>12.671197185787801</v>
      </c>
    </row>
    <row r="130" spans="1:8" x14ac:dyDescent="0.35">
      <c r="A130" t="s">
        <v>138</v>
      </c>
      <c r="B130" t="s">
        <v>141</v>
      </c>
      <c r="C130" t="s">
        <v>138</v>
      </c>
      <c r="D130">
        <v>2025</v>
      </c>
      <c r="E130">
        <v>10</v>
      </c>
      <c r="F130" s="1">
        <v>45718</v>
      </c>
      <c r="G130" t="s">
        <v>139</v>
      </c>
      <c r="H130">
        <v>3.8558673530647498</v>
      </c>
    </row>
    <row r="131" spans="1:8" x14ac:dyDescent="0.35">
      <c r="A131" t="s">
        <v>138</v>
      </c>
      <c r="B131" t="s">
        <v>141</v>
      </c>
      <c r="C131" t="s">
        <v>138</v>
      </c>
      <c r="D131">
        <v>2025</v>
      </c>
      <c r="E131">
        <v>11</v>
      </c>
      <c r="F131" s="1">
        <v>45725</v>
      </c>
      <c r="G131" t="s">
        <v>139</v>
      </c>
      <c r="H131">
        <v>3.5050081325020099</v>
      </c>
    </row>
    <row r="132" spans="1:8" x14ac:dyDescent="0.35">
      <c r="A132" t="s">
        <v>138</v>
      </c>
      <c r="B132" t="s">
        <v>141</v>
      </c>
      <c r="C132" t="s">
        <v>138</v>
      </c>
      <c r="D132">
        <v>2025</v>
      </c>
      <c r="E132">
        <v>12</v>
      </c>
      <c r="F132" s="1">
        <v>45732</v>
      </c>
      <c r="G132" t="s">
        <v>139</v>
      </c>
      <c r="H132">
        <v>7.2364755647174004</v>
      </c>
    </row>
    <row r="133" spans="1:8" x14ac:dyDescent="0.35">
      <c r="A133" t="s">
        <v>138</v>
      </c>
      <c r="B133" t="s">
        <v>141</v>
      </c>
      <c r="C133" t="s">
        <v>138</v>
      </c>
      <c r="D133">
        <v>2025</v>
      </c>
      <c r="E133">
        <v>13</v>
      </c>
      <c r="F133" s="1">
        <v>45739</v>
      </c>
      <c r="G133" t="s">
        <v>139</v>
      </c>
      <c r="H133">
        <v>13.614728180335501</v>
      </c>
    </row>
    <row r="134" spans="1:8" x14ac:dyDescent="0.35">
      <c r="A134" t="s">
        <v>138</v>
      </c>
      <c r="B134" t="s">
        <v>141</v>
      </c>
      <c r="C134" t="s">
        <v>138</v>
      </c>
      <c r="D134">
        <v>2025</v>
      </c>
      <c r="E134">
        <v>14</v>
      </c>
      <c r="F134" s="1">
        <v>45746</v>
      </c>
      <c r="G134" t="s">
        <v>139</v>
      </c>
      <c r="H134">
        <v>5.3381126770778797</v>
      </c>
    </row>
    <row r="135" spans="1:8" x14ac:dyDescent="0.35">
      <c r="A135" t="s">
        <v>138</v>
      </c>
      <c r="B135" t="s">
        <v>141</v>
      </c>
      <c r="C135" t="s">
        <v>138</v>
      </c>
      <c r="D135">
        <v>2025</v>
      </c>
      <c r="E135">
        <v>15</v>
      </c>
      <c r="F135" s="1">
        <v>45753</v>
      </c>
      <c r="G135" t="s">
        <v>139</v>
      </c>
      <c r="H135">
        <v>3.41512236104094</v>
      </c>
    </row>
    <row r="136" spans="1:8" x14ac:dyDescent="0.35">
      <c r="A136" t="s">
        <v>138</v>
      </c>
      <c r="B136" t="s">
        <v>141</v>
      </c>
      <c r="C136" t="s">
        <v>138</v>
      </c>
      <c r="D136">
        <v>2025</v>
      </c>
      <c r="E136">
        <v>16</v>
      </c>
      <c r="F136" s="1">
        <v>45760</v>
      </c>
      <c r="G136" t="s">
        <v>139</v>
      </c>
      <c r="H136">
        <v>3.3582556863427202</v>
      </c>
    </row>
    <row r="137" spans="1:8" x14ac:dyDescent="0.35">
      <c r="A137" t="s">
        <v>138</v>
      </c>
      <c r="B137" t="s">
        <v>141</v>
      </c>
      <c r="C137" t="s">
        <v>138</v>
      </c>
      <c r="D137">
        <v>2025</v>
      </c>
      <c r="E137">
        <v>17</v>
      </c>
      <c r="F137" s="1">
        <v>45767</v>
      </c>
      <c r="G137" t="s">
        <v>139</v>
      </c>
      <c r="H137">
        <v>15.1594357636928</v>
      </c>
    </row>
    <row r="138" spans="1:8" x14ac:dyDescent="0.35">
      <c r="A138" t="s">
        <v>138</v>
      </c>
      <c r="B138" t="s">
        <v>141</v>
      </c>
      <c r="C138" t="s">
        <v>138</v>
      </c>
      <c r="D138">
        <v>2025</v>
      </c>
      <c r="E138">
        <v>18</v>
      </c>
      <c r="F138" s="1">
        <v>45774</v>
      </c>
      <c r="G138" t="s">
        <v>139</v>
      </c>
      <c r="H138">
        <v>3.93072379093045</v>
      </c>
    </row>
    <row r="139" spans="1:8" x14ac:dyDescent="0.35">
      <c r="A139" t="s">
        <v>138</v>
      </c>
      <c r="B139" t="s">
        <v>141</v>
      </c>
      <c r="C139" t="s">
        <v>138</v>
      </c>
      <c r="D139">
        <v>2025</v>
      </c>
      <c r="E139">
        <v>19</v>
      </c>
      <c r="F139" s="1">
        <v>45781</v>
      </c>
      <c r="G139" t="s">
        <v>139</v>
      </c>
      <c r="H139">
        <v>6.0341459944326301</v>
      </c>
    </row>
    <row r="140" spans="1:8" x14ac:dyDescent="0.35">
      <c r="A140" t="s">
        <v>138</v>
      </c>
      <c r="B140" t="s">
        <v>141</v>
      </c>
      <c r="C140" t="s">
        <v>138</v>
      </c>
      <c r="D140">
        <v>2025</v>
      </c>
      <c r="E140">
        <v>20</v>
      </c>
      <c r="F140" s="1">
        <v>45788</v>
      </c>
      <c r="G140" t="s">
        <v>139</v>
      </c>
      <c r="H140">
        <v>12.349397851955599</v>
      </c>
    </row>
    <row r="141" spans="1:8" x14ac:dyDescent="0.35">
      <c r="A141" t="s">
        <v>138</v>
      </c>
      <c r="B141" t="s">
        <v>141</v>
      </c>
      <c r="C141" t="s">
        <v>138</v>
      </c>
      <c r="D141">
        <v>2025</v>
      </c>
      <c r="E141">
        <v>21</v>
      </c>
      <c r="F141" s="1">
        <v>45795</v>
      </c>
      <c r="G141" t="s">
        <v>139</v>
      </c>
      <c r="H141">
        <v>11.775214569122699</v>
      </c>
    </row>
    <row r="142" spans="1:8" x14ac:dyDescent="0.35">
      <c r="A142" t="s">
        <v>138</v>
      </c>
      <c r="B142" t="s">
        <v>141</v>
      </c>
      <c r="C142" t="s">
        <v>138</v>
      </c>
      <c r="D142">
        <v>2025</v>
      </c>
      <c r="E142">
        <v>22</v>
      </c>
      <c r="F142" s="1">
        <v>45802</v>
      </c>
      <c r="G142" t="s">
        <v>139</v>
      </c>
      <c r="H142">
        <v>3.2691129202093698</v>
      </c>
    </row>
    <row r="143" spans="1:8" x14ac:dyDescent="0.35">
      <c r="A143" t="s">
        <v>138</v>
      </c>
      <c r="B143" t="s">
        <v>141</v>
      </c>
      <c r="C143" t="s">
        <v>138</v>
      </c>
      <c r="D143">
        <v>2025</v>
      </c>
      <c r="E143">
        <v>23</v>
      </c>
      <c r="F143" s="1">
        <v>45809</v>
      </c>
      <c r="G143" t="s">
        <v>139</v>
      </c>
      <c r="H143">
        <v>2.1740356375127301</v>
      </c>
    </row>
    <row r="144" spans="1:8" x14ac:dyDescent="0.35">
      <c r="A144" t="s">
        <v>138</v>
      </c>
      <c r="B144" t="s">
        <v>141</v>
      </c>
      <c r="C144" t="s">
        <v>138</v>
      </c>
      <c r="D144">
        <v>2025</v>
      </c>
      <c r="E144">
        <v>24</v>
      </c>
      <c r="F144" s="1">
        <v>45816</v>
      </c>
      <c r="G144" t="s">
        <v>139</v>
      </c>
      <c r="H144">
        <v>2.1225597905289399</v>
      </c>
    </row>
    <row r="145" spans="1:8" x14ac:dyDescent="0.35">
      <c r="A145" t="s">
        <v>138</v>
      </c>
      <c r="B145" t="s">
        <v>141</v>
      </c>
      <c r="C145" t="s">
        <v>138</v>
      </c>
      <c r="D145">
        <v>2025</v>
      </c>
      <c r="E145">
        <v>25</v>
      </c>
      <c r="F145" s="1">
        <v>45823</v>
      </c>
      <c r="G145" t="s">
        <v>139</v>
      </c>
      <c r="H145">
        <v>2.4899968357526001</v>
      </c>
    </row>
    <row r="146" spans="1:8" x14ac:dyDescent="0.35">
      <c r="A146" t="s">
        <v>138</v>
      </c>
      <c r="B146" t="s">
        <v>141</v>
      </c>
      <c r="C146" t="s">
        <v>138</v>
      </c>
      <c r="D146">
        <v>2025</v>
      </c>
      <c r="E146">
        <v>26</v>
      </c>
      <c r="F146" s="1">
        <v>45830</v>
      </c>
      <c r="G146" t="s">
        <v>139</v>
      </c>
      <c r="H146">
        <v>3.31583540712171</v>
      </c>
    </row>
    <row r="147" spans="1:8" x14ac:dyDescent="0.35">
      <c r="A147" t="s">
        <v>138</v>
      </c>
      <c r="B147" t="s">
        <v>141</v>
      </c>
      <c r="C147" t="s">
        <v>138</v>
      </c>
      <c r="D147">
        <v>2025</v>
      </c>
      <c r="E147">
        <v>27</v>
      </c>
      <c r="F147" s="1">
        <v>45837</v>
      </c>
      <c r="G147" t="s">
        <v>139</v>
      </c>
      <c r="H147">
        <v>3.0637219892362002</v>
      </c>
    </row>
    <row r="148" spans="1:8" x14ac:dyDescent="0.35">
      <c r="A148" t="s">
        <v>138</v>
      </c>
      <c r="B148" t="s">
        <v>141</v>
      </c>
      <c r="C148" t="s">
        <v>138</v>
      </c>
      <c r="D148">
        <v>2025</v>
      </c>
      <c r="E148">
        <v>28</v>
      </c>
      <c r="F148" s="1">
        <v>45844</v>
      </c>
      <c r="G148" t="s">
        <v>139</v>
      </c>
      <c r="H148">
        <v>2.3970961742466801</v>
      </c>
    </row>
    <row r="149" spans="1:8" x14ac:dyDescent="0.35">
      <c r="A149" t="s">
        <v>138</v>
      </c>
      <c r="B149" t="s">
        <v>141</v>
      </c>
      <c r="C149" t="s">
        <v>138</v>
      </c>
      <c r="D149">
        <v>2025</v>
      </c>
      <c r="E149">
        <v>29</v>
      </c>
      <c r="F149" s="1">
        <v>45851</v>
      </c>
      <c r="G149" t="s">
        <v>139</v>
      </c>
      <c r="H149">
        <v>4.8694161587240696</v>
      </c>
    </row>
    <row r="150" spans="1:8" x14ac:dyDescent="0.35">
      <c r="A150" t="s">
        <v>138</v>
      </c>
      <c r="B150" t="s">
        <v>141</v>
      </c>
      <c r="C150" t="s">
        <v>138</v>
      </c>
      <c r="D150">
        <v>2025</v>
      </c>
      <c r="E150">
        <v>30</v>
      </c>
      <c r="F150" s="1">
        <v>45858</v>
      </c>
      <c r="G150" t="s">
        <v>139</v>
      </c>
      <c r="H150">
        <v>4.3121121114581102</v>
      </c>
    </row>
    <row r="151" spans="1:8" x14ac:dyDescent="0.35">
      <c r="A151" t="s">
        <v>138</v>
      </c>
      <c r="B151" t="s">
        <v>141</v>
      </c>
      <c r="C151" t="s">
        <v>138</v>
      </c>
      <c r="D151">
        <v>2025</v>
      </c>
      <c r="E151">
        <v>31</v>
      </c>
      <c r="F151" s="1">
        <v>45865</v>
      </c>
      <c r="G151" t="s">
        <v>139</v>
      </c>
      <c r="H151">
        <v>3.51541277116447</v>
      </c>
    </row>
    <row r="152" spans="1:8" x14ac:dyDescent="0.35">
      <c r="A152" t="s">
        <v>138</v>
      </c>
      <c r="B152" t="s">
        <v>141</v>
      </c>
      <c r="C152" t="s">
        <v>138</v>
      </c>
      <c r="D152">
        <v>2025</v>
      </c>
      <c r="E152">
        <v>32</v>
      </c>
      <c r="F152" s="1">
        <v>45872</v>
      </c>
      <c r="G152" t="s">
        <v>139</v>
      </c>
      <c r="H152">
        <v>4.0297576808316098</v>
      </c>
    </row>
    <row r="153" spans="1:8" x14ac:dyDescent="0.35">
      <c r="A153" t="s">
        <v>138</v>
      </c>
      <c r="B153" t="s">
        <v>141</v>
      </c>
      <c r="C153" t="s">
        <v>138</v>
      </c>
      <c r="D153">
        <v>2025</v>
      </c>
      <c r="E153">
        <v>33</v>
      </c>
      <c r="F153" s="1">
        <v>45879</v>
      </c>
      <c r="G153" t="s">
        <v>139</v>
      </c>
      <c r="H153">
        <v>27.1357426039839</v>
      </c>
    </row>
    <row r="154" spans="1:8" x14ac:dyDescent="0.35">
      <c r="A154" t="s">
        <v>138</v>
      </c>
      <c r="B154" t="s">
        <v>141</v>
      </c>
      <c r="C154" t="s">
        <v>138</v>
      </c>
      <c r="D154">
        <v>2025</v>
      </c>
      <c r="E154">
        <v>34</v>
      </c>
      <c r="F154" s="1">
        <v>45886</v>
      </c>
      <c r="G154" t="s">
        <v>139</v>
      </c>
      <c r="H154">
        <v>6.0027418665411201</v>
      </c>
    </row>
    <row r="155" spans="1:8" x14ac:dyDescent="0.35">
      <c r="A155" t="s">
        <v>138</v>
      </c>
      <c r="B155" t="s">
        <v>141</v>
      </c>
      <c r="C155" t="s">
        <v>138</v>
      </c>
      <c r="D155">
        <v>2025</v>
      </c>
      <c r="E155">
        <v>35</v>
      </c>
      <c r="F155" s="1">
        <v>45893</v>
      </c>
      <c r="G155" t="s">
        <v>139</v>
      </c>
      <c r="H155">
        <v>17.893931145899401</v>
      </c>
    </row>
    <row r="156" spans="1:8" x14ac:dyDescent="0.35">
      <c r="A156" t="s">
        <v>138</v>
      </c>
      <c r="B156" t="s">
        <v>141</v>
      </c>
      <c r="C156" t="s">
        <v>138</v>
      </c>
      <c r="D156">
        <v>2025</v>
      </c>
      <c r="E156">
        <v>36</v>
      </c>
      <c r="F156" s="1">
        <v>45900</v>
      </c>
      <c r="G156" t="s">
        <v>139</v>
      </c>
      <c r="H156">
        <v>18.3320487962268</v>
      </c>
    </row>
    <row r="157" spans="1:8" x14ac:dyDescent="0.35">
      <c r="A157" t="s">
        <v>138</v>
      </c>
      <c r="B157" t="s">
        <v>141</v>
      </c>
      <c r="C157" t="s">
        <v>138</v>
      </c>
      <c r="D157">
        <v>2025</v>
      </c>
      <c r="E157">
        <v>37</v>
      </c>
      <c r="F157" s="1">
        <v>45907</v>
      </c>
      <c r="G157" t="s">
        <v>139</v>
      </c>
      <c r="H157">
        <v>26.706853644326401</v>
      </c>
    </row>
    <row r="158" spans="1:8" x14ac:dyDescent="0.35">
      <c r="A158" t="s">
        <v>138</v>
      </c>
      <c r="B158" t="s">
        <v>141</v>
      </c>
      <c r="C158" t="s">
        <v>138</v>
      </c>
      <c r="D158">
        <v>2025</v>
      </c>
      <c r="E158">
        <v>38</v>
      </c>
      <c r="F158" s="1">
        <v>45914</v>
      </c>
      <c r="G158" t="s">
        <v>139</v>
      </c>
      <c r="H158">
        <v>14.8793689441199</v>
      </c>
    </row>
    <row r="159" spans="1:8" x14ac:dyDescent="0.35">
      <c r="A159" t="s">
        <v>138</v>
      </c>
      <c r="B159" t="s">
        <v>141</v>
      </c>
      <c r="C159" t="s">
        <v>138</v>
      </c>
      <c r="D159">
        <v>2025</v>
      </c>
      <c r="E159">
        <v>39</v>
      </c>
      <c r="F159" s="1">
        <v>45921</v>
      </c>
      <c r="G159" t="s">
        <v>139</v>
      </c>
      <c r="H159">
        <v>36.994736632806699</v>
      </c>
    </row>
    <row r="160" spans="1:8" x14ac:dyDescent="0.35">
      <c r="A160" t="s">
        <v>138</v>
      </c>
      <c r="B160" t="s">
        <v>141</v>
      </c>
      <c r="C160" t="s">
        <v>138</v>
      </c>
      <c r="D160">
        <v>2025</v>
      </c>
      <c r="E160">
        <v>40</v>
      </c>
      <c r="F160" s="1">
        <v>45928</v>
      </c>
      <c r="G160" t="s">
        <v>139</v>
      </c>
      <c r="H160">
        <v>12.9003350845573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09FA-BC48-4EA1-8C74-24C8D9FA2E03}">
  <dimension ref="A1:F160"/>
  <sheetViews>
    <sheetView workbookViewId="0">
      <selection sqref="A1:F160"/>
    </sheetView>
  </sheetViews>
  <sheetFormatPr defaultRowHeight="14.5" x14ac:dyDescent="0.35"/>
  <cols>
    <col min="1" max="1" width="7.08984375" bestFit="1" customWidth="1"/>
    <col min="2" max="2" width="9.36328125" bestFit="1" customWidth="1"/>
    <col min="3" max="3" width="10.453125" bestFit="1" customWidth="1"/>
    <col min="4" max="4" width="11.54296875" bestFit="1" customWidth="1"/>
    <col min="5" max="5" width="11.90625" bestFit="1" customWidth="1"/>
    <col min="6" max="6" width="11.81640625" bestFit="1" customWidth="1"/>
  </cols>
  <sheetData>
    <row r="1" spans="1:6" x14ac:dyDescent="0.35">
      <c r="A1" t="s">
        <v>131</v>
      </c>
      <c r="B1" t="s">
        <v>132</v>
      </c>
      <c r="C1" t="s">
        <v>133</v>
      </c>
      <c r="D1" t="s">
        <v>134</v>
      </c>
      <c r="E1" t="s">
        <v>135</v>
      </c>
      <c r="F1" t="s">
        <v>136</v>
      </c>
    </row>
    <row r="2" spans="1:6" x14ac:dyDescent="0.35">
      <c r="A2" t="s">
        <v>138</v>
      </c>
      <c r="B2">
        <v>2024</v>
      </c>
      <c r="C2">
        <v>40</v>
      </c>
      <c r="D2" s="1">
        <v>45564</v>
      </c>
      <c r="E2" t="s">
        <v>144</v>
      </c>
      <c r="F2">
        <v>8.2133841834729007E-3</v>
      </c>
    </row>
    <row r="3" spans="1:6" x14ac:dyDescent="0.35">
      <c r="A3" t="s">
        <v>138</v>
      </c>
      <c r="B3">
        <v>2024</v>
      </c>
      <c r="C3">
        <v>41</v>
      </c>
      <c r="D3" s="1">
        <v>45571</v>
      </c>
      <c r="E3" t="s">
        <v>144</v>
      </c>
      <c r="F3">
        <v>0.82016171249054504</v>
      </c>
    </row>
    <row r="4" spans="1:6" x14ac:dyDescent="0.35">
      <c r="A4" t="s">
        <v>138</v>
      </c>
      <c r="B4">
        <v>2024</v>
      </c>
      <c r="C4">
        <v>42</v>
      </c>
      <c r="D4" s="1">
        <v>45578</v>
      </c>
      <c r="E4" t="s">
        <v>144</v>
      </c>
      <c r="F4">
        <v>0.321926781301826</v>
      </c>
    </row>
    <row r="5" spans="1:6" x14ac:dyDescent="0.35">
      <c r="A5" t="s">
        <v>138</v>
      </c>
      <c r="B5">
        <v>2024</v>
      </c>
      <c r="C5">
        <v>43</v>
      </c>
      <c r="D5" s="1">
        <v>45585</v>
      </c>
      <c r="E5" t="s">
        <v>144</v>
      </c>
      <c r="F5">
        <v>0.35791451684610598</v>
      </c>
    </row>
    <row r="6" spans="1:6" x14ac:dyDescent="0.35">
      <c r="A6" t="s">
        <v>138</v>
      </c>
      <c r="B6">
        <v>2024</v>
      </c>
      <c r="C6">
        <v>44</v>
      </c>
      <c r="D6" s="1">
        <v>45592</v>
      </c>
      <c r="E6" t="s">
        <v>144</v>
      </c>
      <c r="F6">
        <v>1.6145268380625</v>
      </c>
    </row>
    <row r="7" spans="1:6" x14ac:dyDescent="0.35">
      <c r="A7" t="s">
        <v>138</v>
      </c>
      <c r="B7">
        <v>2024</v>
      </c>
      <c r="C7">
        <v>45</v>
      </c>
      <c r="D7" s="1">
        <v>45599</v>
      </c>
      <c r="E7" t="s">
        <v>144</v>
      </c>
      <c r="F7">
        <v>0.78172123608532895</v>
      </c>
    </row>
    <row r="8" spans="1:6" x14ac:dyDescent="0.35">
      <c r="A8" t="s">
        <v>138</v>
      </c>
      <c r="B8">
        <v>2024</v>
      </c>
      <c r="C8">
        <v>46</v>
      </c>
      <c r="D8" s="1">
        <v>45606</v>
      </c>
      <c r="E8" t="s">
        <v>144</v>
      </c>
      <c r="F8">
        <v>2.9376733184718402</v>
      </c>
    </row>
    <row r="9" spans="1:6" x14ac:dyDescent="0.35">
      <c r="A9" t="s">
        <v>138</v>
      </c>
      <c r="B9">
        <v>2024</v>
      </c>
      <c r="C9">
        <v>47</v>
      </c>
      <c r="D9" s="1">
        <v>45613</v>
      </c>
      <c r="E9" t="s">
        <v>144</v>
      </c>
      <c r="F9">
        <v>2.0692906257254302</v>
      </c>
    </row>
    <row r="10" spans="1:6" x14ac:dyDescent="0.35">
      <c r="A10" t="s">
        <v>138</v>
      </c>
      <c r="B10">
        <v>2024</v>
      </c>
      <c r="C10">
        <v>48</v>
      </c>
      <c r="D10" s="1">
        <v>45620</v>
      </c>
      <c r="E10" t="s">
        <v>144</v>
      </c>
      <c r="F10">
        <v>6.3235699233465601</v>
      </c>
    </row>
    <row r="11" spans="1:6" x14ac:dyDescent="0.35">
      <c r="A11" t="s">
        <v>138</v>
      </c>
      <c r="B11">
        <v>2024</v>
      </c>
      <c r="C11">
        <v>49</v>
      </c>
      <c r="D11" s="1">
        <v>45627</v>
      </c>
      <c r="E11" t="s">
        <v>144</v>
      </c>
      <c r="F11">
        <v>17.926693985613699</v>
      </c>
    </row>
    <row r="12" spans="1:6" x14ac:dyDescent="0.35">
      <c r="A12" t="s">
        <v>138</v>
      </c>
      <c r="B12">
        <v>2024</v>
      </c>
      <c r="C12">
        <v>50</v>
      </c>
      <c r="D12" s="1">
        <v>45634</v>
      </c>
      <c r="E12" t="s">
        <v>144</v>
      </c>
      <c r="F12">
        <v>2.5313478733352301</v>
      </c>
    </row>
    <row r="13" spans="1:6" x14ac:dyDescent="0.35">
      <c r="A13" t="s">
        <v>138</v>
      </c>
      <c r="B13">
        <v>2024</v>
      </c>
      <c r="C13">
        <v>51</v>
      </c>
      <c r="D13" s="1">
        <v>45641</v>
      </c>
      <c r="E13" t="s">
        <v>144</v>
      </c>
      <c r="F13">
        <v>17.705896027034299</v>
      </c>
    </row>
    <row r="14" spans="1:6" x14ac:dyDescent="0.35">
      <c r="A14" t="s">
        <v>138</v>
      </c>
      <c r="B14">
        <v>2024</v>
      </c>
      <c r="C14">
        <v>52</v>
      </c>
      <c r="D14" s="1">
        <v>45648</v>
      </c>
      <c r="E14" t="s">
        <v>144</v>
      </c>
      <c r="F14">
        <v>17.1353306226165</v>
      </c>
    </row>
    <row r="15" spans="1:6" x14ac:dyDescent="0.35">
      <c r="A15" t="s">
        <v>138</v>
      </c>
      <c r="B15">
        <v>2025</v>
      </c>
      <c r="C15">
        <v>1</v>
      </c>
      <c r="D15" s="1">
        <v>45655</v>
      </c>
      <c r="E15" t="s">
        <v>144</v>
      </c>
      <c r="F15">
        <v>18.5516897036497</v>
      </c>
    </row>
    <row r="16" spans="1:6" x14ac:dyDescent="0.35">
      <c r="A16" t="s">
        <v>138</v>
      </c>
      <c r="B16">
        <v>2025</v>
      </c>
      <c r="C16">
        <v>2</v>
      </c>
      <c r="D16" s="1">
        <v>45662</v>
      </c>
      <c r="E16" t="s">
        <v>144</v>
      </c>
      <c r="F16">
        <v>12.0857940837775</v>
      </c>
    </row>
    <row r="17" spans="1:6" x14ac:dyDescent="0.35">
      <c r="A17" t="s">
        <v>138</v>
      </c>
      <c r="B17">
        <v>2025</v>
      </c>
      <c r="C17">
        <v>3</v>
      </c>
      <c r="D17" s="1">
        <v>45669</v>
      </c>
      <c r="E17" t="s">
        <v>144</v>
      </c>
      <c r="F17">
        <v>14.9844401645</v>
      </c>
    </row>
    <row r="18" spans="1:6" x14ac:dyDescent="0.35">
      <c r="A18" t="s">
        <v>138</v>
      </c>
      <c r="B18">
        <v>2025</v>
      </c>
      <c r="C18">
        <v>4</v>
      </c>
      <c r="D18" s="1">
        <v>45676</v>
      </c>
      <c r="E18" t="s">
        <v>144</v>
      </c>
      <c r="F18">
        <v>6.5704975188802797</v>
      </c>
    </row>
    <row r="19" spans="1:6" x14ac:dyDescent="0.35">
      <c r="A19" t="s">
        <v>138</v>
      </c>
      <c r="B19">
        <v>2025</v>
      </c>
      <c r="C19">
        <v>5</v>
      </c>
      <c r="D19" s="1">
        <v>45683</v>
      </c>
      <c r="E19" t="s">
        <v>144</v>
      </c>
      <c r="F19">
        <v>6.4474647658557203</v>
      </c>
    </row>
    <row r="20" spans="1:6" x14ac:dyDescent="0.35">
      <c r="A20" t="s">
        <v>138</v>
      </c>
      <c r="B20">
        <v>2025</v>
      </c>
      <c r="C20">
        <v>6</v>
      </c>
      <c r="D20" s="1">
        <v>45690</v>
      </c>
      <c r="E20" t="s">
        <v>144</v>
      </c>
      <c r="F20">
        <v>4.3821180353635301</v>
      </c>
    </row>
    <row r="21" spans="1:6" x14ac:dyDescent="0.35">
      <c r="A21" t="s">
        <v>138</v>
      </c>
      <c r="B21">
        <v>2025</v>
      </c>
      <c r="C21">
        <v>7</v>
      </c>
      <c r="D21" s="1">
        <v>45697</v>
      </c>
      <c r="E21" t="s">
        <v>144</v>
      </c>
      <c r="F21">
        <v>5.2885216818273602</v>
      </c>
    </row>
    <row r="22" spans="1:6" x14ac:dyDescent="0.35">
      <c r="A22" t="s">
        <v>138</v>
      </c>
      <c r="B22">
        <v>2025</v>
      </c>
      <c r="C22">
        <v>8</v>
      </c>
      <c r="D22" s="1">
        <v>45704</v>
      </c>
      <c r="E22" t="s">
        <v>144</v>
      </c>
      <c r="F22">
        <v>1.7540521283067001</v>
      </c>
    </row>
    <row r="23" spans="1:6" x14ac:dyDescent="0.35">
      <c r="A23" t="s">
        <v>138</v>
      </c>
      <c r="B23">
        <v>2025</v>
      </c>
      <c r="C23">
        <v>9</v>
      </c>
      <c r="D23" s="1">
        <v>45711</v>
      </c>
      <c r="E23" t="s">
        <v>144</v>
      </c>
      <c r="F23">
        <v>1.9107238875735699</v>
      </c>
    </row>
    <row r="24" spans="1:6" x14ac:dyDescent="0.35">
      <c r="A24" t="s">
        <v>138</v>
      </c>
      <c r="B24">
        <v>2025</v>
      </c>
      <c r="C24">
        <v>10</v>
      </c>
      <c r="D24" s="1">
        <v>45718</v>
      </c>
      <c r="E24" t="s">
        <v>144</v>
      </c>
      <c r="F24">
        <v>0.39544215008139</v>
      </c>
    </row>
    <row r="25" spans="1:6" x14ac:dyDescent="0.35">
      <c r="A25" t="s">
        <v>138</v>
      </c>
      <c r="B25">
        <v>2025</v>
      </c>
      <c r="C25">
        <v>11</v>
      </c>
      <c r="D25" s="1">
        <v>45725</v>
      </c>
      <c r="E25" t="s">
        <v>144</v>
      </c>
      <c r="F25">
        <v>1.6318672863196799</v>
      </c>
    </row>
    <row r="26" spans="1:6" x14ac:dyDescent="0.35">
      <c r="A26" t="s">
        <v>138</v>
      </c>
      <c r="B26">
        <v>2025</v>
      </c>
      <c r="C26">
        <v>12</v>
      </c>
      <c r="D26" s="1">
        <v>45732</v>
      </c>
      <c r="E26" t="s">
        <v>144</v>
      </c>
      <c r="F26">
        <v>1.12292214863367</v>
      </c>
    </row>
    <row r="27" spans="1:6" x14ac:dyDescent="0.35">
      <c r="A27" t="s">
        <v>138</v>
      </c>
      <c r="B27">
        <v>2025</v>
      </c>
      <c r="C27">
        <v>13</v>
      </c>
      <c r="D27" s="1">
        <v>45739</v>
      </c>
      <c r="E27" t="s">
        <v>144</v>
      </c>
      <c r="F27">
        <v>1.7827373400741999</v>
      </c>
    </row>
    <row r="28" spans="1:6" x14ac:dyDescent="0.35">
      <c r="A28" t="s">
        <v>138</v>
      </c>
      <c r="B28">
        <v>2025</v>
      </c>
      <c r="C28">
        <v>14</v>
      </c>
      <c r="D28" s="1">
        <v>45746</v>
      </c>
      <c r="E28" t="s">
        <v>144</v>
      </c>
      <c r="F28">
        <v>1.0068655417673</v>
      </c>
    </row>
    <row r="29" spans="1:6" x14ac:dyDescent="0.35">
      <c r="A29" t="s">
        <v>138</v>
      </c>
      <c r="B29">
        <v>2025</v>
      </c>
      <c r="C29">
        <v>15</v>
      </c>
      <c r="D29" s="1">
        <v>45753</v>
      </c>
      <c r="E29" t="s">
        <v>144</v>
      </c>
      <c r="F29">
        <v>0.77052187414429296</v>
      </c>
    </row>
    <row r="30" spans="1:6" x14ac:dyDescent="0.35">
      <c r="A30" t="s">
        <v>138</v>
      </c>
      <c r="B30">
        <v>2025</v>
      </c>
      <c r="C30">
        <v>16</v>
      </c>
      <c r="D30" s="1">
        <v>45760</v>
      </c>
      <c r="E30" t="s">
        <v>144</v>
      </c>
      <c r="F30">
        <v>0.33723989684442401</v>
      </c>
    </row>
    <row r="31" spans="1:6" x14ac:dyDescent="0.35">
      <c r="A31" t="s">
        <v>138</v>
      </c>
      <c r="B31">
        <v>2025</v>
      </c>
      <c r="C31">
        <v>17</v>
      </c>
      <c r="D31" s="1">
        <v>45767</v>
      </c>
      <c r="E31" t="s">
        <v>144</v>
      </c>
      <c r="F31">
        <v>1.4223629732155301</v>
      </c>
    </row>
    <row r="32" spans="1:6" x14ac:dyDescent="0.35">
      <c r="A32" t="s">
        <v>138</v>
      </c>
      <c r="B32">
        <v>2025</v>
      </c>
      <c r="C32">
        <v>18</v>
      </c>
      <c r="D32" s="1">
        <v>45774</v>
      </c>
      <c r="E32" t="s">
        <v>144</v>
      </c>
      <c r="F32">
        <v>0.36013833773186299</v>
      </c>
    </row>
    <row r="33" spans="1:6" x14ac:dyDescent="0.35">
      <c r="A33" t="s">
        <v>138</v>
      </c>
      <c r="B33">
        <v>2025</v>
      </c>
      <c r="C33">
        <v>19</v>
      </c>
      <c r="D33" s="1">
        <v>45781</v>
      </c>
      <c r="E33" t="s">
        <v>144</v>
      </c>
      <c r="F33">
        <v>1.96847593779905E-2</v>
      </c>
    </row>
    <row r="34" spans="1:6" x14ac:dyDescent="0.35">
      <c r="A34" t="s">
        <v>138</v>
      </c>
      <c r="B34">
        <v>2025</v>
      </c>
      <c r="C34">
        <v>20</v>
      </c>
      <c r="D34" s="1">
        <v>45788</v>
      </c>
      <c r="E34" t="s">
        <v>144</v>
      </c>
      <c r="F34">
        <v>8.2133841834729007E-3</v>
      </c>
    </row>
    <row r="35" spans="1:6" x14ac:dyDescent="0.35">
      <c r="A35" t="s">
        <v>138</v>
      </c>
      <c r="B35">
        <v>2025</v>
      </c>
      <c r="C35">
        <v>21</v>
      </c>
      <c r="D35" s="1">
        <v>45795</v>
      </c>
      <c r="E35" t="s">
        <v>144</v>
      </c>
      <c r="F35">
        <v>0.123281496060947</v>
      </c>
    </row>
    <row r="36" spans="1:6" x14ac:dyDescent="0.35">
      <c r="A36" t="s">
        <v>138</v>
      </c>
      <c r="B36">
        <v>2025</v>
      </c>
      <c r="C36">
        <v>22</v>
      </c>
      <c r="D36" s="1">
        <v>45802</v>
      </c>
      <c r="E36" t="s">
        <v>144</v>
      </c>
      <c r="F36">
        <v>4.1097432319267498E-2</v>
      </c>
    </row>
    <row r="37" spans="1:6" x14ac:dyDescent="0.35">
      <c r="A37" t="s">
        <v>138</v>
      </c>
      <c r="B37">
        <v>2025</v>
      </c>
      <c r="C37">
        <v>23</v>
      </c>
      <c r="D37" s="1">
        <v>45809</v>
      </c>
      <c r="E37" t="s">
        <v>144</v>
      </c>
      <c r="F37">
        <v>2.0203551672925701E-2</v>
      </c>
    </row>
    <row r="38" spans="1:6" x14ac:dyDescent="0.35">
      <c r="A38" t="s">
        <v>138</v>
      </c>
      <c r="B38">
        <v>2025</v>
      </c>
      <c r="C38">
        <v>24</v>
      </c>
      <c r="D38" s="1">
        <v>45816</v>
      </c>
      <c r="E38" t="s">
        <v>144</v>
      </c>
      <c r="F38">
        <v>8.2133841834729007E-3</v>
      </c>
    </row>
    <row r="39" spans="1:6" x14ac:dyDescent="0.35">
      <c r="A39" t="s">
        <v>138</v>
      </c>
      <c r="B39">
        <v>2025</v>
      </c>
      <c r="C39">
        <v>25</v>
      </c>
      <c r="D39" s="1">
        <v>45823</v>
      </c>
      <c r="E39" t="s">
        <v>144</v>
      </c>
      <c r="F39">
        <v>0.113471273414843</v>
      </c>
    </row>
    <row r="40" spans="1:6" x14ac:dyDescent="0.35">
      <c r="A40" t="s">
        <v>138</v>
      </c>
      <c r="B40">
        <v>2025</v>
      </c>
      <c r="C40">
        <v>26</v>
      </c>
      <c r="D40" s="1">
        <v>45830</v>
      </c>
      <c r="E40" t="s">
        <v>144</v>
      </c>
      <c r="F40">
        <v>8.2133841834729007E-3</v>
      </c>
    </row>
    <row r="41" spans="1:6" x14ac:dyDescent="0.35">
      <c r="A41" t="s">
        <v>138</v>
      </c>
      <c r="B41">
        <v>2025</v>
      </c>
      <c r="C41">
        <v>27</v>
      </c>
      <c r="D41" s="1">
        <v>45837</v>
      </c>
      <c r="E41" t="s">
        <v>144</v>
      </c>
      <c r="F41">
        <v>0.12459141572957701</v>
      </c>
    </row>
    <row r="42" spans="1:6" x14ac:dyDescent="0.35">
      <c r="A42" t="s">
        <v>138</v>
      </c>
      <c r="B42">
        <v>2025</v>
      </c>
      <c r="C42">
        <v>28</v>
      </c>
      <c r="D42" s="1">
        <v>45844</v>
      </c>
      <c r="E42" t="s">
        <v>144</v>
      </c>
      <c r="F42">
        <v>8.2133841834729007E-3</v>
      </c>
    </row>
    <row r="43" spans="1:6" x14ac:dyDescent="0.35">
      <c r="A43" t="s">
        <v>138</v>
      </c>
      <c r="B43">
        <v>2025</v>
      </c>
      <c r="C43">
        <v>29</v>
      </c>
      <c r="D43" s="1">
        <v>45851</v>
      </c>
      <c r="E43" t="s">
        <v>144</v>
      </c>
      <c r="F43">
        <v>8.2133841834729007E-3</v>
      </c>
    </row>
    <row r="44" spans="1:6" x14ac:dyDescent="0.35">
      <c r="A44" t="s">
        <v>138</v>
      </c>
      <c r="B44">
        <v>2025</v>
      </c>
      <c r="C44">
        <v>30</v>
      </c>
      <c r="D44" s="1">
        <v>45858</v>
      </c>
      <c r="E44" t="s">
        <v>144</v>
      </c>
      <c r="F44">
        <v>8.2133841834729007E-3</v>
      </c>
    </row>
    <row r="45" spans="1:6" x14ac:dyDescent="0.35">
      <c r="A45" t="s">
        <v>138</v>
      </c>
      <c r="B45">
        <v>2025</v>
      </c>
      <c r="C45">
        <v>31</v>
      </c>
      <c r="D45" s="1">
        <v>45865</v>
      </c>
      <c r="E45" t="s">
        <v>144</v>
      </c>
      <c r="F45">
        <v>8.2133841834729007E-3</v>
      </c>
    </row>
    <row r="46" spans="1:6" x14ac:dyDescent="0.35">
      <c r="A46" t="s">
        <v>138</v>
      </c>
      <c r="B46">
        <v>2025</v>
      </c>
      <c r="C46">
        <v>32</v>
      </c>
      <c r="D46" s="1">
        <v>45872</v>
      </c>
      <c r="E46" t="s">
        <v>144</v>
      </c>
      <c r="F46">
        <v>8.2133841834729007E-3</v>
      </c>
    </row>
    <row r="47" spans="1:6" x14ac:dyDescent="0.35">
      <c r="A47" t="s">
        <v>138</v>
      </c>
      <c r="B47">
        <v>2025</v>
      </c>
      <c r="C47">
        <v>33</v>
      </c>
      <c r="D47" s="1">
        <v>45879</v>
      </c>
      <c r="E47" t="s">
        <v>144</v>
      </c>
      <c r="F47">
        <v>8.2133841834729007E-3</v>
      </c>
    </row>
    <row r="48" spans="1:6" x14ac:dyDescent="0.35">
      <c r="A48" t="s">
        <v>138</v>
      </c>
      <c r="B48">
        <v>2025</v>
      </c>
      <c r="C48">
        <v>34</v>
      </c>
      <c r="D48" s="1">
        <v>45886</v>
      </c>
      <c r="E48" t="s">
        <v>144</v>
      </c>
      <c r="F48">
        <v>8.2133841834729007E-3</v>
      </c>
    </row>
    <row r="49" spans="1:6" x14ac:dyDescent="0.35">
      <c r="A49" t="s">
        <v>138</v>
      </c>
      <c r="B49">
        <v>2025</v>
      </c>
      <c r="C49">
        <v>35</v>
      </c>
      <c r="D49" s="1">
        <v>45893</v>
      </c>
      <c r="E49" t="s">
        <v>144</v>
      </c>
      <c r="F49">
        <v>8.2133841834729007E-3</v>
      </c>
    </row>
    <row r="50" spans="1:6" x14ac:dyDescent="0.35">
      <c r="A50" t="s">
        <v>138</v>
      </c>
      <c r="B50">
        <v>2025</v>
      </c>
      <c r="C50">
        <v>36</v>
      </c>
      <c r="D50" s="1">
        <v>45900</v>
      </c>
      <c r="E50" t="s">
        <v>144</v>
      </c>
      <c r="F50">
        <v>0.297066487826875</v>
      </c>
    </row>
    <row r="51" spans="1:6" x14ac:dyDescent="0.35">
      <c r="A51" t="s">
        <v>138</v>
      </c>
      <c r="B51">
        <v>2025</v>
      </c>
      <c r="C51">
        <v>37</v>
      </c>
      <c r="D51" s="1">
        <v>45907</v>
      </c>
      <c r="E51" t="s">
        <v>144</v>
      </c>
      <c r="F51">
        <v>0.36743974198163398</v>
      </c>
    </row>
    <row r="52" spans="1:6" x14ac:dyDescent="0.35">
      <c r="A52" t="s">
        <v>138</v>
      </c>
      <c r="B52">
        <v>2025</v>
      </c>
      <c r="C52">
        <v>38</v>
      </c>
      <c r="D52" s="1">
        <v>45914</v>
      </c>
      <c r="E52" t="s">
        <v>144</v>
      </c>
      <c r="F52">
        <v>0.25224259485824402</v>
      </c>
    </row>
    <row r="53" spans="1:6" x14ac:dyDescent="0.35">
      <c r="A53" t="s">
        <v>138</v>
      </c>
      <c r="B53">
        <v>2025</v>
      </c>
      <c r="C53">
        <v>39</v>
      </c>
      <c r="D53" s="1">
        <v>45921</v>
      </c>
      <c r="E53" t="s">
        <v>144</v>
      </c>
      <c r="F53">
        <v>8.2133841834729007E-3</v>
      </c>
    </row>
    <row r="54" spans="1:6" x14ac:dyDescent="0.35">
      <c r="A54" t="s">
        <v>138</v>
      </c>
      <c r="B54">
        <v>2025</v>
      </c>
      <c r="C54">
        <v>40</v>
      </c>
      <c r="D54" s="1">
        <v>45928</v>
      </c>
      <c r="E54" t="s">
        <v>144</v>
      </c>
      <c r="F54">
        <v>8.2133841834729007E-3</v>
      </c>
    </row>
    <row r="55" spans="1:6" x14ac:dyDescent="0.35">
      <c r="A55" t="s">
        <v>138</v>
      </c>
      <c r="B55">
        <v>2024</v>
      </c>
      <c r="C55">
        <v>40</v>
      </c>
      <c r="D55" s="1">
        <v>45564</v>
      </c>
      <c r="E55" t="s">
        <v>144</v>
      </c>
      <c r="F55">
        <v>8.2133841834729007E-3</v>
      </c>
    </row>
    <row r="56" spans="1:6" x14ac:dyDescent="0.35">
      <c r="A56" t="s">
        <v>138</v>
      </c>
      <c r="B56">
        <v>2024</v>
      </c>
      <c r="C56">
        <v>41</v>
      </c>
      <c r="D56" s="1">
        <v>45571</v>
      </c>
      <c r="E56" t="s">
        <v>144</v>
      </c>
      <c r="F56">
        <v>0.226358263017502</v>
      </c>
    </row>
    <row r="57" spans="1:6" x14ac:dyDescent="0.35">
      <c r="A57" t="s">
        <v>138</v>
      </c>
      <c r="B57">
        <v>2024</v>
      </c>
      <c r="C57">
        <v>42</v>
      </c>
      <c r="D57" s="1">
        <v>45578</v>
      </c>
      <c r="E57" t="s">
        <v>144</v>
      </c>
      <c r="F57">
        <v>0.22948198081236901</v>
      </c>
    </row>
    <row r="58" spans="1:6" x14ac:dyDescent="0.35">
      <c r="A58" t="s">
        <v>138</v>
      </c>
      <c r="B58">
        <v>2024</v>
      </c>
      <c r="C58">
        <v>43</v>
      </c>
      <c r="D58" s="1">
        <v>45585</v>
      </c>
      <c r="E58" t="s">
        <v>144</v>
      </c>
      <c r="F58">
        <v>8.2133841834729007E-3</v>
      </c>
    </row>
    <row r="59" spans="1:6" x14ac:dyDescent="0.35">
      <c r="A59" t="s">
        <v>138</v>
      </c>
      <c r="B59">
        <v>2024</v>
      </c>
      <c r="C59">
        <v>44</v>
      </c>
      <c r="D59" s="1">
        <v>45592</v>
      </c>
      <c r="E59" t="s">
        <v>144</v>
      </c>
      <c r="F59">
        <v>0.30850740781846298</v>
      </c>
    </row>
    <row r="60" spans="1:6" x14ac:dyDescent="0.35">
      <c r="A60" t="s">
        <v>138</v>
      </c>
      <c r="B60">
        <v>2024</v>
      </c>
      <c r="C60">
        <v>45</v>
      </c>
      <c r="D60" s="1">
        <v>45599</v>
      </c>
      <c r="E60" t="s">
        <v>144</v>
      </c>
      <c r="F60">
        <v>0.371582089896348</v>
      </c>
    </row>
    <row r="61" spans="1:6" x14ac:dyDescent="0.35">
      <c r="A61" t="s">
        <v>138</v>
      </c>
      <c r="B61">
        <v>2024</v>
      </c>
      <c r="C61">
        <v>46</v>
      </c>
      <c r="D61" s="1">
        <v>45606</v>
      </c>
      <c r="E61" t="s">
        <v>144</v>
      </c>
      <c r="F61">
        <v>1.27542234305086</v>
      </c>
    </row>
    <row r="62" spans="1:6" x14ac:dyDescent="0.35">
      <c r="A62" t="s">
        <v>138</v>
      </c>
      <c r="B62">
        <v>2024</v>
      </c>
      <c r="C62">
        <v>47</v>
      </c>
      <c r="D62" s="1">
        <v>45613</v>
      </c>
      <c r="E62" t="s">
        <v>144</v>
      </c>
      <c r="F62">
        <v>7.72285130033048</v>
      </c>
    </row>
    <row r="63" spans="1:6" x14ac:dyDescent="0.35">
      <c r="A63" t="s">
        <v>138</v>
      </c>
      <c r="B63">
        <v>2024</v>
      </c>
      <c r="C63">
        <v>48</v>
      </c>
      <c r="D63" s="1">
        <v>45620</v>
      </c>
      <c r="E63" t="s">
        <v>144</v>
      </c>
      <c r="F63">
        <v>1.7728011003234601</v>
      </c>
    </row>
    <row r="64" spans="1:6" x14ac:dyDescent="0.35">
      <c r="A64" t="s">
        <v>138</v>
      </c>
      <c r="B64">
        <v>2024</v>
      </c>
      <c r="C64">
        <v>49</v>
      </c>
      <c r="D64" s="1">
        <v>45627</v>
      </c>
      <c r="E64" t="s">
        <v>144</v>
      </c>
      <c r="F64">
        <v>1.5868943929910599</v>
      </c>
    </row>
    <row r="65" spans="1:6" x14ac:dyDescent="0.35">
      <c r="A65" t="s">
        <v>138</v>
      </c>
      <c r="B65">
        <v>2024</v>
      </c>
      <c r="C65">
        <v>50</v>
      </c>
      <c r="D65" s="1">
        <v>45634</v>
      </c>
      <c r="E65" t="s">
        <v>144</v>
      </c>
      <c r="F65">
        <v>8.6319387269771308</v>
      </c>
    </row>
    <row r="66" spans="1:6" x14ac:dyDescent="0.35">
      <c r="A66" t="s">
        <v>138</v>
      </c>
      <c r="B66">
        <v>2024</v>
      </c>
      <c r="C66">
        <v>51</v>
      </c>
      <c r="D66" s="1">
        <v>45641</v>
      </c>
      <c r="E66" t="s">
        <v>144</v>
      </c>
      <c r="F66">
        <v>11.1652658396871</v>
      </c>
    </row>
    <row r="67" spans="1:6" x14ac:dyDescent="0.35">
      <c r="A67" t="s">
        <v>138</v>
      </c>
      <c r="B67">
        <v>2024</v>
      </c>
      <c r="C67">
        <v>52</v>
      </c>
      <c r="D67" s="1">
        <v>45648</v>
      </c>
      <c r="E67" t="s">
        <v>144</v>
      </c>
      <c r="F67">
        <v>17.7015716953942</v>
      </c>
    </row>
    <row r="68" spans="1:6" x14ac:dyDescent="0.35">
      <c r="A68" t="s">
        <v>138</v>
      </c>
      <c r="B68">
        <v>2025</v>
      </c>
      <c r="C68">
        <v>1</v>
      </c>
      <c r="D68" s="1">
        <v>45655</v>
      </c>
      <c r="E68" t="s">
        <v>144</v>
      </c>
      <c r="F68">
        <v>10.420846788141199</v>
      </c>
    </row>
    <row r="69" spans="1:6" x14ac:dyDescent="0.35">
      <c r="A69" t="s">
        <v>138</v>
      </c>
      <c r="B69">
        <v>2025</v>
      </c>
      <c r="C69">
        <v>2</v>
      </c>
      <c r="D69" s="1">
        <v>45662</v>
      </c>
      <c r="E69" t="s">
        <v>144</v>
      </c>
      <c r="F69">
        <v>13.3824789392153</v>
      </c>
    </row>
    <row r="70" spans="1:6" x14ac:dyDescent="0.35">
      <c r="A70" t="s">
        <v>138</v>
      </c>
      <c r="B70">
        <v>2025</v>
      </c>
      <c r="C70">
        <v>3</v>
      </c>
      <c r="D70" s="1">
        <v>45669</v>
      </c>
      <c r="E70" t="s">
        <v>144</v>
      </c>
      <c r="F70">
        <v>4.5531401240938498</v>
      </c>
    </row>
    <row r="71" spans="1:6" x14ac:dyDescent="0.35">
      <c r="A71" t="s">
        <v>138</v>
      </c>
      <c r="B71">
        <v>2025</v>
      </c>
      <c r="C71">
        <v>4</v>
      </c>
      <c r="D71" s="1">
        <v>45676</v>
      </c>
      <c r="E71" t="s">
        <v>144</v>
      </c>
      <c r="F71">
        <v>8.6391668229429808</v>
      </c>
    </row>
    <row r="72" spans="1:6" x14ac:dyDescent="0.35">
      <c r="A72" t="s">
        <v>138</v>
      </c>
      <c r="B72">
        <v>2025</v>
      </c>
      <c r="C72">
        <v>5</v>
      </c>
      <c r="D72" s="1">
        <v>45683</v>
      </c>
      <c r="E72" t="s">
        <v>144</v>
      </c>
      <c r="F72">
        <v>8.70957778649346</v>
      </c>
    </row>
    <row r="73" spans="1:6" x14ac:dyDescent="0.35">
      <c r="A73" t="s">
        <v>138</v>
      </c>
      <c r="B73">
        <v>2025</v>
      </c>
      <c r="C73">
        <v>6</v>
      </c>
      <c r="D73" s="1">
        <v>45690</v>
      </c>
      <c r="E73" t="s">
        <v>144</v>
      </c>
      <c r="F73">
        <v>5.3988981008737396</v>
      </c>
    </row>
    <row r="74" spans="1:6" x14ac:dyDescent="0.35">
      <c r="A74" t="s">
        <v>138</v>
      </c>
      <c r="B74">
        <v>2025</v>
      </c>
      <c r="C74">
        <v>7</v>
      </c>
      <c r="D74" s="1">
        <v>45697</v>
      </c>
      <c r="E74" t="s">
        <v>144</v>
      </c>
      <c r="F74">
        <v>3.05233082795869</v>
      </c>
    </row>
    <row r="75" spans="1:6" x14ac:dyDescent="0.35">
      <c r="A75" t="s">
        <v>138</v>
      </c>
      <c r="B75">
        <v>2025</v>
      </c>
      <c r="C75">
        <v>8</v>
      </c>
      <c r="D75" s="1">
        <v>45704</v>
      </c>
      <c r="E75" t="s">
        <v>144</v>
      </c>
      <c r="F75">
        <v>0.69851951658590705</v>
      </c>
    </row>
    <row r="76" spans="1:6" x14ac:dyDescent="0.35">
      <c r="A76" t="s">
        <v>138</v>
      </c>
      <c r="B76">
        <v>2025</v>
      </c>
      <c r="C76">
        <v>9</v>
      </c>
      <c r="D76" s="1">
        <v>45711</v>
      </c>
      <c r="E76" t="s">
        <v>144</v>
      </c>
      <c r="F76">
        <v>2.4628201643184799</v>
      </c>
    </row>
    <row r="77" spans="1:6" x14ac:dyDescent="0.35">
      <c r="A77" t="s">
        <v>138</v>
      </c>
      <c r="B77">
        <v>2025</v>
      </c>
      <c r="C77">
        <v>10</v>
      </c>
      <c r="D77" s="1">
        <v>45718</v>
      </c>
      <c r="E77" t="s">
        <v>144</v>
      </c>
      <c r="F77">
        <v>0.878739575960928</v>
      </c>
    </row>
    <row r="78" spans="1:6" x14ac:dyDescent="0.35">
      <c r="A78" t="s">
        <v>138</v>
      </c>
      <c r="B78">
        <v>2025</v>
      </c>
      <c r="C78">
        <v>11</v>
      </c>
      <c r="D78" s="1">
        <v>45725</v>
      </c>
      <c r="E78" t="s">
        <v>144</v>
      </c>
      <c r="F78">
        <v>0.93519730218967601</v>
      </c>
    </row>
    <row r="79" spans="1:6" x14ac:dyDescent="0.35">
      <c r="A79" t="s">
        <v>138</v>
      </c>
      <c r="B79">
        <v>2025</v>
      </c>
      <c r="C79">
        <v>12</v>
      </c>
      <c r="D79" s="1">
        <v>45732</v>
      </c>
      <c r="E79" t="s">
        <v>144</v>
      </c>
      <c r="F79">
        <v>1.75807430192668</v>
      </c>
    </row>
    <row r="80" spans="1:6" x14ac:dyDescent="0.35">
      <c r="A80" t="s">
        <v>138</v>
      </c>
      <c r="B80">
        <v>2025</v>
      </c>
      <c r="C80">
        <v>13</v>
      </c>
      <c r="D80" s="1">
        <v>45739</v>
      </c>
      <c r="E80" t="s">
        <v>144</v>
      </c>
      <c r="F80">
        <v>1.8425015028829199</v>
      </c>
    </row>
    <row r="81" spans="1:6" x14ac:dyDescent="0.35">
      <c r="A81" t="s">
        <v>138</v>
      </c>
      <c r="B81">
        <v>2025</v>
      </c>
      <c r="C81">
        <v>14</v>
      </c>
      <c r="D81" s="1">
        <v>45746</v>
      </c>
      <c r="E81" t="s">
        <v>144</v>
      </c>
      <c r="F81">
        <v>2.2815581068493</v>
      </c>
    </row>
    <row r="82" spans="1:6" x14ac:dyDescent="0.35">
      <c r="A82" t="s">
        <v>138</v>
      </c>
      <c r="B82">
        <v>2025</v>
      </c>
      <c r="C82">
        <v>15</v>
      </c>
      <c r="D82" s="1">
        <v>45753</v>
      </c>
      <c r="E82" t="s">
        <v>144</v>
      </c>
      <c r="F82">
        <v>0.144134271521492</v>
      </c>
    </row>
    <row r="83" spans="1:6" x14ac:dyDescent="0.35">
      <c r="A83" t="s">
        <v>138</v>
      </c>
      <c r="B83">
        <v>2025</v>
      </c>
      <c r="C83">
        <v>16</v>
      </c>
      <c r="D83" s="1">
        <v>45760</v>
      </c>
      <c r="E83" t="s">
        <v>144</v>
      </c>
      <c r="F83">
        <v>0.81222730282264199</v>
      </c>
    </row>
    <row r="84" spans="1:6" x14ac:dyDescent="0.35">
      <c r="A84" t="s">
        <v>138</v>
      </c>
      <c r="B84">
        <v>2025</v>
      </c>
      <c r="C84">
        <v>17</v>
      </c>
      <c r="D84" s="1">
        <v>45767</v>
      </c>
      <c r="E84" t="s">
        <v>144</v>
      </c>
      <c r="F84">
        <v>0.67476279578960097</v>
      </c>
    </row>
    <row r="85" spans="1:6" x14ac:dyDescent="0.35">
      <c r="A85" t="s">
        <v>138</v>
      </c>
      <c r="B85">
        <v>2025</v>
      </c>
      <c r="C85">
        <v>18</v>
      </c>
      <c r="D85" s="1">
        <v>45774</v>
      </c>
      <c r="E85" t="s">
        <v>144</v>
      </c>
      <c r="F85">
        <v>6.9375958473494495E-2</v>
      </c>
    </row>
    <row r="86" spans="1:6" x14ac:dyDescent="0.35">
      <c r="A86" t="s">
        <v>138</v>
      </c>
      <c r="B86">
        <v>2025</v>
      </c>
      <c r="C86">
        <v>19</v>
      </c>
      <c r="D86" s="1">
        <v>45781</v>
      </c>
      <c r="E86" t="s">
        <v>144</v>
      </c>
      <c r="F86">
        <v>0.160108321839074</v>
      </c>
    </row>
    <row r="87" spans="1:6" x14ac:dyDescent="0.35">
      <c r="A87" t="s">
        <v>138</v>
      </c>
      <c r="B87">
        <v>2025</v>
      </c>
      <c r="C87">
        <v>20</v>
      </c>
      <c r="D87" s="1">
        <v>45788</v>
      </c>
      <c r="E87" t="s">
        <v>144</v>
      </c>
      <c r="F87">
        <v>0.26040063979806499</v>
      </c>
    </row>
    <row r="88" spans="1:6" x14ac:dyDescent="0.35">
      <c r="A88" t="s">
        <v>138</v>
      </c>
      <c r="B88">
        <v>2025</v>
      </c>
      <c r="C88">
        <v>21</v>
      </c>
      <c r="D88" s="1">
        <v>45795</v>
      </c>
      <c r="E88" t="s">
        <v>144</v>
      </c>
      <c r="F88">
        <v>8.2133841834729007E-3</v>
      </c>
    </row>
    <row r="89" spans="1:6" x14ac:dyDescent="0.35">
      <c r="A89" t="s">
        <v>138</v>
      </c>
      <c r="B89">
        <v>2025</v>
      </c>
      <c r="C89">
        <v>22</v>
      </c>
      <c r="D89" s="1">
        <v>45802</v>
      </c>
      <c r="E89" t="s">
        <v>144</v>
      </c>
      <c r="F89">
        <v>8.2133841834729007E-3</v>
      </c>
    </row>
    <row r="90" spans="1:6" x14ac:dyDescent="0.35">
      <c r="A90" t="s">
        <v>138</v>
      </c>
      <c r="B90">
        <v>2025</v>
      </c>
      <c r="C90">
        <v>23</v>
      </c>
      <c r="D90" s="1">
        <v>45809</v>
      </c>
      <c r="E90" t="s">
        <v>144</v>
      </c>
      <c r="F90">
        <v>3.7095825413708497E-2</v>
      </c>
    </row>
    <row r="91" spans="1:6" x14ac:dyDescent="0.35">
      <c r="A91" t="s">
        <v>138</v>
      </c>
      <c r="B91">
        <v>2025</v>
      </c>
      <c r="C91">
        <v>24</v>
      </c>
      <c r="D91" s="1">
        <v>45816</v>
      </c>
      <c r="E91" t="s">
        <v>144</v>
      </c>
      <c r="F91">
        <v>8.2133841834729007E-3</v>
      </c>
    </row>
    <row r="92" spans="1:6" x14ac:dyDescent="0.35">
      <c r="A92" t="s">
        <v>138</v>
      </c>
      <c r="B92">
        <v>2025</v>
      </c>
      <c r="C92">
        <v>25</v>
      </c>
      <c r="D92" s="1">
        <v>45823</v>
      </c>
      <c r="E92" t="s">
        <v>144</v>
      </c>
      <c r="F92">
        <v>6.9612838843819497E-2</v>
      </c>
    </row>
    <row r="93" spans="1:6" x14ac:dyDescent="0.35">
      <c r="A93" t="s">
        <v>138</v>
      </c>
      <c r="B93">
        <v>2025</v>
      </c>
      <c r="C93">
        <v>26</v>
      </c>
      <c r="D93" s="1">
        <v>45830</v>
      </c>
      <c r="E93" t="s">
        <v>144</v>
      </c>
      <c r="F93">
        <v>0.62098700556810804</v>
      </c>
    </row>
    <row r="94" spans="1:6" x14ac:dyDescent="0.35">
      <c r="A94" t="s">
        <v>138</v>
      </c>
      <c r="B94">
        <v>2025</v>
      </c>
      <c r="C94">
        <v>27</v>
      </c>
      <c r="D94" s="1">
        <v>45837</v>
      </c>
      <c r="E94" t="s">
        <v>144</v>
      </c>
      <c r="F94">
        <v>8.2133841834729007E-3</v>
      </c>
    </row>
    <row r="95" spans="1:6" x14ac:dyDescent="0.35">
      <c r="A95" t="s">
        <v>138</v>
      </c>
      <c r="B95">
        <v>2025</v>
      </c>
      <c r="C95">
        <v>28</v>
      </c>
      <c r="D95" s="1">
        <v>45844</v>
      </c>
      <c r="E95" t="s">
        <v>144</v>
      </c>
      <c r="F95">
        <v>8.2133841834729007E-3</v>
      </c>
    </row>
    <row r="96" spans="1:6" x14ac:dyDescent="0.35">
      <c r="A96" t="s">
        <v>138</v>
      </c>
      <c r="B96">
        <v>2025</v>
      </c>
      <c r="C96">
        <v>29</v>
      </c>
      <c r="D96" s="1">
        <v>45851</v>
      </c>
      <c r="E96" t="s">
        <v>144</v>
      </c>
      <c r="F96">
        <v>8.2133841834729007E-3</v>
      </c>
    </row>
    <row r="97" spans="1:6" x14ac:dyDescent="0.35">
      <c r="A97" t="s">
        <v>138</v>
      </c>
      <c r="B97">
        <v>2025</v>
      </c>
      <c r="C97">
        <v>30</v>
      </c>
      <c r="D97" s="1">
        <v>45858</v>
      </c>
      <c r="E97" t="s">
        <v>144</v>
      </c>
      <c r="F97">
        <v>8.2133841834729007E-3</v>
      </c>
    </row>
    <row r="98" spans="1:6" x14ac:dyDescent="0.35">
      <c r="A98" t="s">
        <v>138</v>
      </c>
      <c r="B98">
        <v>2025</v>
      </c>
      <c r="C98">
        <v>31</v>
      </c>
      <c r="D98" s="1">
        <v>45865</v>
      </c>
      <c r="E98" t="s">
        <v>144</v>
      </c>
      <c r="F98">
        <v>8.2133841834729007E-3</v>
      </c>
    </row>
    <row r="99" spans="1:6" x14ac:dyDescent="0.35">
      <c r="A99" t="s">
        <v>138</v>
      </c>
      <c r="B99">
        <v>2025</v>
      </c>
      <c r="C99">
        <v>32</v>
      </c>
      <c r="D99" s="1">
        <v>45872</v>
      </c>
      <c r="E99" t="s">
        <v>144</v>
      </c>
      <c r="F99">
        <v>8.2133841834729007E-3</v>
      </c>
    </row>
    <row r="100" spans="1:6" x14ac:dyDescent="0.35">
      <c r="A100" t="s">
        <v>138</v>
      </c>
      <c r="B100">
        <v>2025</v>
      </c>
      <c r="C100">
        <v>33</v>
      </c>
      <c r="D100" s="1">
        <v>45879</v>
      </c>
      <c r="E100" t="s">
        <v>144</v>
      </c>
      <c r="F100">
        <v>0.28959234330046701</v>
      </c>
    </row>
    <row r="101" spans="1:6" x14ac:dyDescent="0.35">
      <c r="A101" t="s">
        <v>138</v>
      </c>
      <c r="B101">
        <v>2025</v>
      </c>
      <c r="C101">
        <v>34</v>
      </c>
      <c r="D101" s="1">
        <v>45886</v>
      </c>
      <c r="E101" t="s">
        <v>144</v>
      </c>
      <c r="F101">
        <v>8.2133841834729007E-3</v>
      </c>
    </row>
    <row r="102" spans="1:6" x14ac:dyDescent="0.35">
      <c r="A102" t="s">
        <v>138</v>
      </c>
      <c r="B102">
        <v>2025</v>
      </c>
      <c r="C102">
        <v>35</v>
      </c>
      <c r="D102" s="1">
        <v>45893</v>
      </c>
      <c r="E102" t="s">
        <v>144</v>
      </c>
      <c r="F102">
        <v>0.24946576447836299</v>
      </c>
    </row>
    <row r="103" spans="1:6" x14ac:dyDescent="0.35">
      <c r="A103" t="s">
        <v>138</v>
      </c>
      <c r="B103">
        <v>2025</v>
      </c>
      <c r="C103">
        <v>36</v>
      </c>
      <c r="D103" s="1">
        <v>45900</v>
      </c>
      <c r="E103" t="s">
        <v>144</v>
      </c>
      <c r="F103">
        <v>8.2133841834729007E-3</v>
      </c>
    </row>
    <row r="104" spans="1:6" x14ac:dyDescent="0.35">
      <c r="A104" t="s">
        <v>138</v>
      </c>
      <c r="B104">
        <v>2025</v>
      </c>
      <c r="C104">
        <v>37</v>
      </c>
      <c r="D104" s="1">
        <v>45907</v>
      </c>
      <c r="E104" t="s">
        <v>144</v>
      </c>
      <c r="F104">
        <v>8.2133841834729007E-3</v>
      </c>
    </row>
    <row r="105" spans="1:6" x14ac:dyDescent="0.35">
      <c r="A105" t="s">
        <v>138</v>
      </c>
      <c r="B105">
        <v>2025</v>
      </c>
      <c r="C105">
        <v>38</v>
      </c>
      <c r="D105" s="1">
        <v>45914</v>
      </c>
      <c r="E105" t="s">
        <v>144</v>
      </c>
      <c r="F105">
        <v>0.50240161904393099</v>
      </c>
    </row>
    <row r="106" spans="1:6" x14ac:dyDescent="0.35">
      <c r="A106" t="s">
        <v>138</v>
      </c>
      <c r="B106">
        <v>2025</v>
      </c>
      <c r="C106">
        <v>39</v>
      </c>
      <c r="D106" s="1">
        <v>45921</v>
      </c>
      <c r="E106" t="s">
        <v>144</v>
      </c>
      <c r="F106">
        <v>0.60920373998195598</v>
      </c>
    </row>
    <row r="107" spans="1:6" x14ac:dyDescent="0.35">
      <c r="A107" t="s">
        <v>138</v>
      </c>
      <c r="B107">
        <v>2025</v>
      </c>
      <c r="C107">
        <v>40</v>
      </c>
      <c r="D107" s="1">
        <v>45928</v>
      </c>
      <c r="E107" t="s">
        <v>144</v>
      </c>
      <c r="F107">
        <v>8.2133841834729007E-3</v>
      </c>
    </row>
    <row r="108" spans="1:6" x14ac:dyDescent="0.35">
      <c r="A108" t="s">
        <v>138</v>
      </c>
      <c r="B108">
        <v>2024</v>
      </c>
      <c r="C108">
        <v>40</v>
      </c>
      <c r="D108" s="1">
        <v>45564</v>
      </c>
      <c r="E108" t="s">
        <v>144</v>
      </c>
      <c r="F108">
        <v>8.2133841834729007E-3</v>
      </c>
    </row>
    <row r="109" spans="1:6" x14ac:dyDescent="0.35">
      <c r="A109" t="s">
        <v>138</v>
      </c>
      <c r="B109">
        <v>2024</v>
      </c>
      <c r="C109">
        <v>41</v>
      </c>
      <c r="D109" s="1">
        <v>45571</v>
      </c>
      <c r="E109" t="s">
        <v>144</v>
      </c>
      <c r="F109">
        <v>0.49356981528037103</v>
      </c>
    </row>
    <row r="110" spans="1:6" x14ac:dyDescent="0.35">
      <c r="A110" t="s">
        <v>138</v>
      </c>
      <c r="B110">
        <v>2024</v>
      </c>
      <c r="C110">
        <v>42</v>
      </c>
      <c r="D110" s="1">
        <v>45578</v>
      </c>
      <c r="E110" t="s">
        <v>144</v>
      </c>
      <c r="F110">
        <v>0.27108214103262501</v>
      </c>
    </row>
    <row r="111" spans="1:6" x14ac:dyDescent="0.35">
      <c r="A111" t="s">
        <v>138</v>
      </c>
      <c r="B111">
        <v>2024</v>
      </c>
      <c r="C111">
        <v>43</v>
      </c>
      <c r="D111" s="1">
        <v>45585</v>
      </c>
      <c r="E111" t="s">
        <v>144</v>
      </c>
      <c r="F111">
        <v>0.165578893881658</v>
      </c>
    </row>
    <row r="112" spans="1:6" x14ac:dyDescent="0.35">
      <c r="A112" t="s">
        <v>138</v>
      </c>
      <c r="B112">
        <v>2024</v>
      </c>
      <c r="C112">
        <v>44</v>
      </c>
      <c r="D112" s="1">
        <v>45592</v>
      </c>
      <c r="E112" t="s">
        <v>144</v>
      </c>
      <c r="F112">
        <v>0.89621615142828204</v>
      </c>
    </row>
    <row r="113" spans="1:6" x14ac:dyDescent="0.35">
      <c r="A113" t="s">
        <v>138</v>
      </c>
      <c r="B113">
        <v>2024</v>
      </c>
      <c r="C113">
        <v>45</v>
      </c>
      <c r="D113" s="1">
        <v>45599</v>
      </c>
      <c r="E113" t="s">
        <v>144</v>
      </c>
      <c r="F113">
        <v>0.55614470568138896</v>
      </c>
    </row>
    <row r="114" spans="1:6" x14ac:dyDescent="0.35">
      <c r="A114" t="s">
        <v>138</v>
      </c>
      <c r="B114">
        <v>2024</v>
      </c>
      <c r="C114">
        <v>46</v>
      </c>
      <c r="D114" s="1">
        <v>45606</v>
      </c>
      <c r="E114" t="s">
        <v>144</v>
      </c>
      <c r="F114">
        <v>2.0234352819903001</v>
      </c>
    </row>
    <row r="115" spans="1:6" x14ac:dyDescent="0.35">
      <c r="A115" t="s">
        <v>138</v>
      </c>
      <c r="B115">
        <v>2024</v>
      </c>
      <c r="C115">
        <v>47</v>
      </c>
      <c r="D115" s="1">
        <v>45613</v>
      </c>
      <c r="E115" t="s">
        <v>144</v>
      </c>
      <c r="F115">
        <v>5.1787489967582001</v>
      </c>
    </row>
    <row r="116" spans="1:6" x14ac:dyDescent="0.35">
      <c r="A116" t="s">
        <v>138</v>
      </c>
      <c r="B116">
        <v>2024</v>
      </c>
      <c r="C116">
        <v>48</v>
      </c>
      <c r="D116" s="1">
        <v>45620</v>
      </c>
      <c r="E116" t="s">
        <v>144</v>
      </c>
      <c r="F116">
        <v>3.82064707068385</v>
      </c>
    </row>
    <row r="117" spans="1:6" x14ac:dyDescent="0.35">
      <c r="A117" t="s">
        <v>138</v>
      </c>
      <c r="B117">
        <v>2024</v>
      </c>
      <c r="C117">
        <v>49</v>
      </c>
      <c r="D117" s="1">
        <v>45627</v>
      </c>
      <c r="E117" t="s">
        <v>144</v>
      </c>
      <c r="F117">
        <v>8.9398042096712604</v>
      </c>
    </row>
    <row r="118" spans="1:6" x14ac:dyDescent="0.35">
      <c r="A118" t="s">
        <v>138</v>
      </c>
      <c r="B118">
        <v>2024</v>
      </c>
      <c r="C118">
        <v>50</v>
      </c>
      <c r="D118" s="1">
        <v>45634</v>
      </c>
      <c r="E118" t="s">
        <v>144</v>
      </c>
      <c r="F118">
        <v>5.88667284283828</v>
      </c>
    </row>
    <row r="119" spans="1:6" x14ac:dyDescent="0.35">
      <c r="A119" t="s">
        <v>138</v>
      </c>
      <c r="B119">
        <v>2024</v>
      </c>
      <c r="C119">
        <v>51</v>
      </c>
      <c r="D119" s="1">
        <v>45641</v>
      </c>
      <c r="E119" t="s">
        <v>144</v>
      </c>
      <c r="F119">
        <v>14.1085494239934</v>
      </c>
    </row>
    <row r="120" spans="1:6" x14ac:dyDescent="0.35">
      <c r="A120" t="s">
        <v>138</v>
      </c>
      <c r="B120">
        <v>2024</v>
      </c>
      <c r="C120">
        <v>52</v>
      </c>
      <c r="D120" s="1">
        <v>45648</v>
      </c>
      <c r="E120" t="s">
        <v>144</v>
      </c>
      <c r="F120">
        <v>17.4467632126442</v>
      </c>
    </row>
    <row r="121" spans="1:6" x14ac:dyDescent="0.35">
      <c r="A121" t="s">
        <v>138</v>
      </c>
      <c r="B121">
        <v>2025</v>
      </c>
      <c r="C121">
        <v>1</v>
      </c>
      <c r="D121" s="1">
        <v>45655</v>
      </c>
      <c r="E121" t="s">
        <v>144</v>
      </c>
      <c r="F121">
        <v>14.07972610012</v>
      </c>
    </row>
    <row r="122" spans="1:6" x14ac:dyDescent="0.35">
      <c r="A122" t="s">
        <v>138</v>
      </c>
      <c r="B122">
        <v>2025</v>
      </c>
      <c r="C122">
        <v>2</v>
      </c>
      <c r="D122" s="1">
        <v>45662</v>
      </c>
      <c r="E122" t="s">
        <v>144</v>
      </c>
      <c r="F122">
        <v>12.7989707542683</v>
      </c>
    </row>
    <row r="123" spans="1:6" x14ac:dyDescent="0.35">
      <c r="A123" t="s">
        <v>138</v>
      </c>
      <c r="B123">
        <v>2025</v>
      </c>
      <c r="C123">
        <v>3</v>
      </c>
      <c r="D123" s="1">
        <v>45669</v>
      </c>
      <c r="E123" t="s">
        <v>144</v>
      </c>
      <c r="F123">
        <v>9.2472251422765996</v>
      </c>
    </row>
    <row r="124" spans="1:6" x14ac:dyDescent="0.35">
      <c r="A124" t="s">
        <v>138</v>
      </c>
      <c r="B124">
        <v>2025</v>
      </c>
      <c r="C124">
        <v>4</v>
      </c>
      <c r="D124" s="1">
        <v>45676</v>
      </c>
      <c r="E124" t="s">
        <v>144</v>
      </c>
      <c r="F124">
        <v>7.7082656361147599</v>
      </c>
    </row>
    <row r="125" spans="1:6" x14ac:dyDescent="0.35">
      <c r="A125" t="s">
        <v>138</v>
      </c>
      <c r="B125">
        <v>2025</v>
      </c>
      <c r="C125">
        <v>5</v>
      </c>
      <c r="D125" s="1">
        <v>45683</v>
      </c>
      <c r="E125" t="s">
        <v>144</v>
      </c>
      <c r="F125">
        <v>7.6916269272064799</v>
      </c>
    </row>
    <row r="126" spans="1:6" x14ac:dyDescent="0.35">
      <c r="A126" t="s">
        <v>138</v>
      </c>
      <c r="B126">
        <v>2025</v>
      </c>
      <c r="C126">
        <v>6</v>
      </c>
      <c r="D126" s="1">
        <v>45690</v>
      </c>
      <c r="E126" t="s">
        <v>144</v>
      </c>
      <c r="F126">
        <v>4.9413470713941496</v>
      </c>
    </row>
    <row r="127" spans="1:6" x14ac:dyDescent="0.35">
      <c r="A127" t="s">
        <v>138</v>
      </c>
      <c r="B127">
        <v>2025</v>
      </c>
      <c r="C127">
        <v>7</v>
      </c>
      <c r="D127" s="1">
        <v>45697</v>
      </c>
      <c r="E127" t="s">
        <v>144</v>
      </c>
      <c r="F127">
        <v>4.0586167121995897</v>
      </c>
    </row>
    <row r="128" spans="1:6" x14ac:dyDescent="0.35">
      <c r="A128" t="s">
        <v>138</v>
      </c>
      <c r="B128">
        <v>2025</v>
      </c>
      <c r="C128">
        <v>8</v>
      </c>
      <c r="D128" s="1">
        <v>45704</v>
      </c>
      <c r="E128" t="s">
        <v>144</v>
      </c>
      <c r="F128">
        <v>1.17350919186026</v>
      </c>
    </row>
    <row r="129" spans="1:6" x14ac:dyDescent="0.35">
      <c r="A129" t="s">
        <v>138</v>
      </c>
      <c r="B129">
        <v>2025</v>
      </c>
      <c r="C129">
        <v>9</v>
      </c>
      <c r="D129" s="1">
        <v>45711</v>
      </c>
      <c r="E129" t="s">
        <v>144</v>
      </c>
      <c r="F129">
        <v>2.2143768397832702</v>
      </c>
    </row>
    <row r="130" spans="1:6" x14ac:dyDescent="0.35">
      <c r="A130" t="s">
        <v>138</v>
      </c>
      <c r="B130">
        <v>2025</v>
      </c>
      <c r="C130">
        <v>10</v>
      </c>
      <c r="D130" s="1">
        <v>45718</v>
      </c>
      <c r="E130" t="s">
        <v>144</v>
      </c>
      <c r="F130">
        <v>0.66125573431513596</v>
      </c>
    </row>
    <row r="131" spans="1:6" x14ac:dyDescent="0.35">
      <c r="A131" t="s">
        <v>138</v>
      </c>
      <c r="B131">
        <v>2025</v>
      </c>
      <c r="C131">
        <v>11</v>
      </c>
      <c r="D131" s="1">
        <v>45725</v>
      </c>
      <c r="E131" t="s">
        <v>144</v>
      </c>
      <c r="F131">
        <v>1.24869879504818</v>
      </c>
    </row>
    <row r="132" spans="1:6" x14ac:dyDescent="0.35">
      <c r="A132" t="s">
        <v>138</v>
      </c>
      <c r="B132">
        <v>2025</v>
      </c>
      <c r="C132">
        <v>12</v>
      </c>
      <c r="D132" s="1">
        <v>45732</v>
      </c>
      <c r="E132" t="s">
        <v>144</v>
      </c>
      <c r="F132">
        <v>1.4722558329448301</v>
      </c>
    </row>
    <row r="133" spans="1:6" x14ac:dyDescent="0.35">
      <c r="A133" t="s">
        <v>138</v>
      </c>
      <c r="B133">
        <v>2025</v>
      </c>
      <c r="C133">
        <v>13</v>
      </c>
      <c r="D133" s="1">
        <v>45739</v>
      </c>
      <c r="E133" t="s">
        <v>144</v>
      </c>
      <c r="F133">
        <v>1.81560762961899</v>
      </c>
    </row>
    <row r="134" spans="1:6" x14ac:dyDescent="0.35">
      <c r="A134" t="s">
        <v>138</v>
      </c>
      <c r="B134">
        <v>2025</v>
      </c>
      <c r="C134">
        <v>14</v>
      </c>
      <c r="D134" s="1">
        <v>45746</v>
      </c>
      <c r="E134" t="s">
        <v>144</v>
      </c>
      <c r="F134">
        <v>1.7079464525624</v>
      </c>
    </row>
    <row r="135" spans="1:6" x14ac:dyDescent="0.35">
      <c r="A135" t="s">
        <v>138</v>
      </c>
      <c r="B135">
        <v>2025</v>
      </c>
      <c r="C135">
        <v>15</v>
      </c>
      <c r="D135" s="1">
        <v>45753</v>
      </c>
      <c r="E135" t="s">
        <v>144</v>
      </c>
      <c r="F135">
        <v>0.42600869270175201</v>
      </c>
    </row>
    <row r="136" spans="1:6" x14ac:dyDescent="0.35">
      <c r="A136" t="s">
        <v>138</v>
      </c>
      <c r="B136">
        <v>2025</v>
      </c>
      <c r="C136">
        <v>16</v>
      </c>
      <c r="D136" s="1">
        <v>45760</v>
      </c>
      <c r="E136" t="s">
        <v>144</v>
      </c>
      <c r="F136">
        <v>0.598482970132444</v>
      </c>
    </row>
    <row r="137" spans="1:6" x14ac:dyDescent="0.35">
      <c r="A137" t="s">
        <v>138</v>
      </c>
      <c r="B137">
        <v>2025</v>
      </c>
      <c r="C137">
        <v>17</v>
      </c>
      <c r="D137" s="1">
        <v>45767</v>
      </c>
      <c r="E137" t="s">
        <v>144</v>
      </c>
      <c r="F137">
        <v>1.01118287563127</v>
      </c>
    </row>
    <row r="138" spans="1:6" x14ac:dyDescent="0.35">
      <c r="A138" t="s">
        <v>138</v>
      </c>
      <c r="B138">
        <v>2025</v>
      </c>
      <c r="C138">
        <v>18</v>
      </c>
      <c r="D138" s="1">
        <v>45774</v>
      </c>
      <c r="E138" t="s">
        <v>144</v>
      </c>
      <c r="F138">
        <v>0.20021902913976</v>
      </c>
    </row>
    <row r="139" spans="1:6" x14ac:dyDescent="0.35">
      <c r="A139" t="s">
        <v>138</v>
      </c>
      <c r="B139">
        <v>2025</v>
      </c>
      <c r="C139">
        <v>19</v>
      </c>
      <c r="D139" s="1">
        <v>45781</v>
      </c>
      <c r="E139" t="s">
        <v>144</v>
      </c>
      <c r="F139">
        <v>9.6917718731586694E-2</v>
      </c>
    </row>
    <row r="140" spans="1:6" x14ac:dyDescent="0.35">
      <c r="A140" t="s">
        <v>138</v>
      </c>
      <c r="B140">
        <v>2025</v>
      </c>
      <c r="C140">
        <v>20</v>
      </c>
      <c r="D140" s="1">
        <v>45788</v>
      </c>
      <c r="E140" t="s">
        <v>144</v>
      </c>
      <c r="F140">
        <v>0.14691637477149899</v>
      </c>
    </row>
    <row r="141" spans="1:6" x14ac:dyDescent="0.35">
      <c r="A141" t="s">
        <v>138</v>
      </c>
      <c r="B141">
        <v>2025</v>
      </c>
      <c r="C141">
        <v>21</v>
      </c>
      <c r="D141" s="1">
        <v>45795</v>
      </c>
      <c r="E141" t="s">
        <v>144</v>
      </c>
      <c r="F141">
        <v>5.9994034528336099E-2</v>
      </c>
    </row>
    <row r="142" spans="1:6" x14ac:dyDescent="0.35">
      <c r="A142" t="s">
        <v>138</v>
      </c>
      <c r="B142">
        <v>2025</v>
      </c>
      <c r="C142">
        <v>22</v>
      </c>
      <c r="D142" s="1">
        <v>45802</v>
      </c>
      <c r="E142" t="s">
        <v>144</v>
      </c>
      <c r="F142">
        <v>2.3011205844580499E-2</v>
      </c>
    </row>
    <row r="143" spans="1:6" x14ac:dyDescent="0.35">
      <c r="A143" t="s">
        <v>138</v>
      </c>
      <c r="B143">
        <v>2025</v>
      </c>
      <c r="C143">
        <v>23</v>
      </c>
      <c r="D143" s="1">
        <v>45809</v>
      </c>
      <c r="E143" t="s">
        <v>144</v>
      </c>
      <c r="F143">
        <v>2.9494302230356199E-2</v>
      </c>
    </row>
    <row r="144" spans="1:6" x14ac:dyDescent="0.35">
      <c r="A144" t="s">
        <v>138</v>
      </c>
      <c r="B144">
        <v>2025</v>
      </c>
      <c r="C144">
        <v>24</v>
      </c>
      <c r="D144" s="1">
        <v>45816</v>
      </c>
      <c r="E144" t="s">
        <v>144</v>
      </c>
      <c r="F144">
        <v>8.2133841834729007E-3</v>
      </c>
    </row>
    <row r="145" spans="1:6" x14ac:dyDescent="0.35">
      <c r="A145" t="s">
        <v>138</v>
      </c>
      <c r="B145">
        <v>2025</v>
      </c>
      <c r="C145">
        <v>25</v>
      </c>
      <c r="D145" s="1">
        <v>45823</v>
      </c>
      <c r="E145" t="s">
        <v>144</v>
      </c>
      <c r="F145">
        <v>8.9349134400780003E-2</v>
      </c>
    </row>
    <row r="146" spans="1:6" x14ac:dyDescent="0.35">
      <c r="A146" t="s">
        <v>138</v>
      </c>
      <c r="B146">
        <v>2025</v>
      </c>
      <c r="C146">
        <v>26</v>
      </c>
      <c r="D146" s="1">
        <v>45830</v>
      </c>
      <c r="E146" t="s">
        <v>144</v>
      </c>
      <c r="F146">
        <v>0.34523887594502201</v>
      </c>
    </row>
    <row r="147" spans="1:6" x14ac:dyDescent="0.35">
      <c r="A147" t="s">
        <v>138</v>
      </c>
      <c r="B147">
        <v>2025</v>
      </c>
      <c r="C147">
        <v>27</v>
      </c>
      <c r="D147" s="1">
        <v>45837</v>
      </c>
      <c r="E147" t="s">
        <v>144</v>
      </c>
      <c r="F147">
        <v>6.0583498379220002E-2</v>
      </c>
    </row>
    <row r="148" spans="1:6" x14ac:dyDescent="0.35">
      <c r="A148" t="s">
        <v>138</v>
      </c>
      <c r="B148">
        <v>2025</v>
      </c>
      <c r="C148">
        <v>28</v>
      </c>
      <c r="D148" s="1">
        <v>45844</v>
      </c>
      <c r="E148" t="s">
        <v>144</v>
      </c>
      <c r="F148">
        <v>8.2133841834729007E-3</v>
      </c>
    </row>
    <row r="149" spans="1:6" x14ac:dyDescent="0.35">
      <c r="A149" t="s">
        <v>138</v>
      </c>
      <c r="B149">
        <v>2025</v>
      </c>
      <c r="C149">
        <v>29</v>
      </c>
      <c r="D149" s="1">
        <v>45851</v>
      </c>
      <c r="E149" t="s">
        <v>144</v>
      </c>
      <c r="F149">
        <v>8.2133841834729007E-3</v>
      </c>
    </row>
    <row r="150" spans="1:6" x14ac:dyDescent="0.35">
      <c r="A150" t="s">
        <v>138</v>
      </c>
      <c r="B150">
        <v>2025</v>
      </c>
      <c r="C150">
        <v>30</v>
      </c>
      <c r="D150" s="1">
        <v>45858</v>
      </c>
      <c r="E150" t="s">
        <v>144</v>
      </c>
      <c r="F150">
        <v>8.2133841834729007E-3</v>
      </c>
    </row>
    <row r="151" spans="1:6" x14ac:dyDescent="0.35">
      <c r="A151" t="s">
        <v>138</v>
      </c>
      <c r="B151">
        <v>2025</v>
      </c>
      <c r="C151">
        <v>31</v>
      </c>
      <c r="D151" s="1">
        <v>45865</v>
      </c>
      <c r="E151" t="s">
        <v>144</v>
      </c>
      <c r="F151">
        <v>8.2133841834729007E-3</v>
      </c>
    </row>
    <row r="152" spans="1:6" x14ac:dyDescent="0.35">
      <c r="A152" t="s">
        <v>138</v>
      </c>
      <c r="B152">
        <v>2025</v>
      </c>
      <c r="C152">
        <v>32</v>
      </c>
      <c r="D152" s="1">
        <v>45872</v>
      </c>
      <c r="E152" t="s">
        <v>144</v>
      </c>
      <c r="F152">
        <v>8.2133841834729007E-3</v>
      </c>
    </row>
    <row r="153" spans="1:6" x14ac:dyDescent="0.35">
      <c r="A153" t="s">
        <v>138</v>
      </c>
      <c r="B153">
        <v>2025</v>
      </c>
      <c r="C153">
        <v>33</v>
      </c>
      <c r="D153" s="1">
        <v>45879</v>
      </c>
      <c r="E153" t="s">
        <v>144</v>
      </c>
      <c r="F153">
        <v>0.16297181169781999</v>
      </c>
    </row>
    <row r="154" spans="1:6" x14ac:dyDescent="0.35">
      <c r="A154" t="s">
        <v>138</v>
      </c>
      <c r="B154">
        <v>2025</v>
      </c>
      <c r="C154">
        <v>34</v>
      </c>
      <c r="D154" s="1">
        <v>45886</v>
      </c>
      <c r="E154" t="s">
        <v>144</v>
      </c>
      <c r="F154">
        <v>8.2133841834729007E-3</v>
      </c>
    </row>
    <row r="155" spans="1:6" x14ac:dyDescent="0.35">
      <c r="A155" t="s">
        <v>138</v>
      </c>
      <c r="B155">
        <v>2025</v>
      </c>
      <c r="C155">
        <v>35</v>
      </c>
      <c r="D155" s="1">
        <v>45893</v>
      </c>
      <c r="E155" t="s">
        <v>144</v>
      </c>
      <c r="F155">
        <v>0.14090219334566301</v>
      </c>
    </row>
    <row r="156" spans="1:6" x14ac:dyDescent="0.35">
      <c r="A156" t="s">
        <v>138</v>
      </c>
      <c r="B156">
        <v>2025</v>
      </c>
      <c r="C156">
        <v>36</v>
      </c>
      <c r="D156" s="1">
        <v>45900</v>
      </c>
      <c r="E156" t="s">
        <v>144</v>
      </c>
      <c r="F156">
        <v>0.138197280823004</v>
      </c>
    </row>
    <row r="157" spans="1:6" x14ac:dyDescent="0.35">
      <c r="A157" t="s">
        <v>138</v>
      </c>
      <c r="B157">
        <v>2025</v>
      </c>
      <c r="C157">
        <v>37</v>
      </c>
      <c r="D157" s="1">
        <v>45907</v>
      </c>
      <c r="E157" t="s">
        <v>144</v>
      </c>
      <c r="F157">
        <v>0.16986524519264601</v>
      </c>
    </row>
    <row r="158" spans="1:6" x14ac:dyDescent="0.35">
      <c r="A158" t="s">
        <v>138</v>
      </c>
      <c r="B158">
        <v>2025</v>
      </c>
      <c r="C158">
        <v>38</v>
      </c>
      <c r="D158" s="1">
        <v>45914</v>
      </c>
      <c r="E158" t="s">
        <v>144</v>
      </c>
      <c r="F158">
        <v>0.38983005816037197</v>
      </c>
    </row>
    <row r="159" spans="1:6" x14ac:dyDescent="0.35">
      <c r="A159" t="s">
        <v>138</v>
      </c>
      <c r="B159">
        <v>2025</v>
      </c>
      <c r="C159">
        <v>39</v>
      </c>
      <c r="D159" s="1">
        <v>45921</v>
      </c>
      <c r="E159" t="s">
        <v>144</v>
      </c>
      <c r="F159">
        <v>0.434722668943687</v>
      </c>
    </row>
    <row r="160" spans="1:6" x14ac:dyDescent="0.35">
      <c r="A160" t="s">
        <v>138</v>
      </c>
      <c r="B160">
        <v>2025</v>
      </c>
      <c r="C160">
        <v>40</v>
      </c>
      <c r="D160" s="1">
        <v>45928</v>
      </c>
      <c r="E160" t="s">
        <v>144</v>
      </c>
      <c r="F160">
        <v>8.2133841834729007E-3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4C2C4-8B45-4583-9B7F-993A74BCAB80}">
  <dimension ref="A1:F319"/>
  <sheetViews>
    <sheetView workbookViewId="0">
      <selection sqref="A1:F319"/>
    </sheetView>
  </sheetViews>
  <sheetFormatPr defaultRowHeight="14.5" x14ac:dyDescent="0.35"/>
  <cols>
    <col min="1" max="1" width="7.08984375" bestFit="1" customWidth="1"/>
    <col min="2" max="2" width="9.36328125" bestFit="1" customWidth="1"/>
    <col min="3" max="3" width="10.453125" bestFit="1" customWidth="1"/>
    <col min="4" max="4" width="11.54296875" bestFit="1" customWidth="1"/>
    <col min="5" max="5" width="11.90625" bestFit="1" customWidth="1"/>
    <col min="6" max="6" width="11.81640625" bestFit="1" customWidth="1"/>
  </cols>
  <sheetData>
    <row r="1" spans="1:6" x14ac:dyDescent="0.35">
      <c r="A1" t="s">
        <v>131</v>
      </c>
      <c r="B1" t="s">
        <v>132</v>
      </c>
      <c r="C1" t="s">
        <v>133</v>
      </c>
      <c r="D1" t="s">
        <v>134</v>
      </c>
      <c r="E1" t="s">
        <v>135</v>
      </c>
      <c r="F1" t="s">
        <v>136</v>
      </c>
    </row>
    <row r="2" spans="1:6" x14ac:dyDescent="0.35">
      <c r="A2" t="s">
        <v>138</v>
      </c>
      <c r="B2">
        <v>2024</v>
      </c>
      <c r="C2">
        <v>40</v>
      </c>
      <c r="D2" s="1">
        <v>45564</v>
      </c>
      <c r="E2" t="s">
        <v>142</v>
      </c>
      <c r="F2">
        <v>1.22287520131786E-2</v>
      </c>
    </row>
    <row r="3" spans="1:6" x14ac:dyDescent="0.35">
      <c r="A3" t="s">
        <v>138</v>
      </c>
      <c r="B3">
        <v>2024</v>
      </c>
      <c r="C3">
        <v>40</v>
      </c>
      <c r="D3" s="1">
        <v>45564</v>
      </c>
      <c r="E3" t="s">
        <v>143</v>
      </c>
      <c r="F3">
        <v>8.7553658126272998E-3</v>
      </c>
    </row>
    <row r="4" spans="1:6" x14ac:dyDescent="0.35">
      <c r="A4" t="s">
        <v>138</v>
      </c>
      <c r="B4">
        <v>2024</v>
      </c>
      <c r="C4">
        <v>41</v>
      </c>
      <c r="D4" s="1">
        <v>45571</v>
      </c>
      <c r="E4" t="s">
        <v>142</v>
      </c>
      <c r="F4">
        <v>1.22287520131786E-2</v>
      </c>
    </row>
    <row r="5" spans="1:6" x14ac:dyDescent="0.35">
      <c r="A5" t="s">
        <v>138</v>
      </c>
      <c r="B5">
        <v>2024</v>
      </c>
      <c r="C5">
        <v>41</v>
      </c>
      <c r="D5" s="1">
        <v>45571</v>
      </c>
      <c r="E5" t="s">
        <v>143</v>
      </c>
      <c r="F5">
        <v>8.7553658126272998E-3</v>
      </c>
    </row>
    <row r="6" spans="1:6" x14ac:dyDescent="0.35">
      <c r="A6" t="s">
        <v>138</v>
      </c>
      <c r="B6">
        <v>2024</v>
      </c>
      <c r="C6">
        <v>42</v>
      </c>
      <c r="D6" s="1">
        <v>45578</v>
      </c>
      <c r="E6" t="s">
        <v>142</v>
      </c>
      <c r="F6">
        <v>1.22287520131786E-2</v>
      </c>
    </row>
    <row r="7" spans="1:6" x14ac:dyDescent="0.35">
      <c r="A7" t="s">
        <v>138</v>
      </c>
      <c r="B7">
        <v>2024</v>
      </c>
      <c r="C7">
        <v>42</v>
      </c>
      <c r="D7" s="1">
        <v>45578</v>
      </c>
      <c r="E7" t="s">
        <v>143</v>
      </c>
      <c r="F7">
        <v>8.7553658126272998E-3</v>
      </c>
    </row>
    <row r="8" spans="1:6" x14ac:dyDescent="0.35">
      <c r="A8" t="s">
        <v>138</v>
      </c>
      <c r="B8">
        <v>2024</v>
      </c>
      <c r="C8">
        <v>43</v>
      </c>
      <c r="D8" s="1">
        <v>45585</v>
      </c>
      <c r="E8" t="s">
        <v>142</v>
      </c>
      <c r="F8">
        <v>1.22287520131786E-2</v>
      </c>
    </row>
    <row r="9" spans="1:6" x14ac:dyDescent="0.35">
      <c r="A9" t="s">
        <v>138</v>
      </c>
      <c r="B9">
        <v>2024</v>
      </c>
      <c r="C9">
        <v>43</v>
      </c>
      <c r="D9" s="1">
        <v>45585</v>
      </c>
      <c r="E9" t="s">
        <v>143</v>
      </c>
      <c r="F9">
        <v>8.7553658126272998E-3</v>
      </c>
    </row>
    <row r="10" spans="1:6" x14ac:dyDescent="0.35">
      <c r="A10" t="s">
        <v>138</v>
      </c>
      <c r="B10">
        <v>2024</v>
      </c>
      <c r="C10">
        <v>44</v>
      </c>
      <c r="D10" s="1">
        <v>45592</v>
      </c>
      <c r="E10" t="s">
        <v>142</v>
      </c>
      <c r="F10">
        <v>1.22287520131786E-2</v>
      </c>
    </row>
    <row r="11" spans="1:6" x14ac:dyDescent="0.35">
      <c r="A11" t="s">
        <v>138</v>
      </c>
      <c r="B11">
        <v>2024</v>
      </c>
      <c r="C11">
        <v>44</v>
      </c>
      <c r="D11" s="1">
        <v>45592</v>
      </c>
      <c r="E11" t="s">
        <v>143</v>
      </c>
      <c r="F11">
        <v>8.7553658126272998E-3</v>
      </c>
    </row>
    <row r="12" spans="1:6" x14ac:dyDescent="0.35">
      <c r="A12" t="s">
        <v>138</v>
      </c>
      <c r="B12">
        <v>2024</v>
      </c>
      <c r="C12">
        <v>45</v>
      </c>
      <c r="D12" s="1">
        <v>45599</v>
      </c>
      <c r="E12" t="s">
        <v>142</v>
      </c>
      <c r="F12">
        <v>1.22287520131786E-2</v>
      </c>
    </row>
    <row r="13" spans="1:6" x14ac:dyDescent="0.35">
      <c r="A13" t="s">
        <v>138</v>
      </c>
      <c r="B13">
        <v>2024</v>
      </c>
      <c r="C13">
        <v>45</v>
      </c>
      <c r="D13" s="1">
        <v>45599</v>
      </c>
      <c r="E13" t="s">
        <v>143</v>
      </c>
      <c r="F13">
        <v>8.7553658126272998E-3</v>
      </c>
    </row>
    <row r="14" spans="1:6" x14ac:dyDescent="0.35">
      <c r="A14" t="s">
        <v>138</v>
      </c>
      <c r="B14">
        <v>2024</v>
      </c>
      <c r="C14">
        <v>46</v>
      </c>
      <c r="D14" s="1">
        <v>45606</v>
      </c>
      <c r="E14" t="s">
        <v>142</v>
      </c>
      <c r="F14">
        <v>1.22287520131786E-2</v>
      </c>
    </row>
    <row r="15" spans="1:6" x14ac:dyDescent="0.35">
      <c r="A15" t="s">
        <v>138</v>
      </c>
      <c r="B15">
        <v>2024</v>
      </c>
      <c r="C15">
        <v>46</v>
      </c>
      <c r="D15" s="1">
        <v>45606</v>
      </c>
      <c r="E15" t="s">
        <v>143</v>
      </c>
      <c r="F15">
        <v>8.7553658126272998E-3</v>
      </c>
    </row>
    <row r="16" spans="1:6" x14ac:dyDescent="0.35">
      <c r="A16" t="s">
        <v>138</v>
      </c>
      <c r="B16">
        <v>2024</v>
      </c>
      <c r="C16">
        <v>47</v>
      </c>
      <c r="D16" s="1">
        <v>45613</v>
      </c>
      <c r="E16" t="s">
        <v>142</v>
      </c>
      <c r="F16">
        <v>1.22287520131786E-2</v>
      </c>
    </row>
    <row r="17" spans="1:6" x14ac:dyDescent="0.35">
      <c r="A17" t="s">
        <v>138</v>
      </c>
      <c r="B17">
        <v>2024</v>
      </c>
      <c r="C17">
        <v>47</v>
      </c>
      <c r="D17" s="1">
        <v>45613</v>
      </c>
      <c r="E17" t="s">
        <v>143</v>
      </c>
      <c r="F17">
        <v>8.7553658126272998E-3</v>
      </c>
    </row>
    <row r="18" spans="1:6" x14ac:dyDescent="0.35">
      <c r="A18" t="s">
        <v>138</v>
      </c>
      <c r="B18">
        <v>2024</v>
      </c>
      <c r="C18">
        <v>48</v>
      </c>
      <c r="D18" s="1">
        <v>45620</v>
      </c>
      <c r="E18" t="s">
        <v>142</v>
      </c>
      <c r="F18">
        <v>0.22432677222051101</v>
      </c>
    </row>
    <row r="19" spans="1:6" x14ac:dyDescent="0.35">
      <c r="A19" t="s">
        <v>138</v>
      </c>
      <c r="B19">
        <v>2024</v>
      </c>
      <c r="C19">
        <v>48</v>
      </c>
      <c r="D19" s="1">
        <v>45620</v>
      </c>
      <c r="E19" t="s">
        <v>143</v>
      </c>
      <c r="F19">
        <v>8.7553658126272998E-3</v>
      </c>
    </row>
    <row r="20" spans="1:6" x14ac:dyDescent="0.35">
      <c r="A20" t="s">
        <v>138</v>
      </c>
      <c r="B20">
        <v>2024</v>
      </c>
      <c r="C20">
        <v>49</v>
      </c>
      <c r="D20" s="1">
        <v>45627</v>
      </c>
      <c r="E20" t="s">
        <v>142</v>
      </c>
      <c r="F20">
        <v>1.5134734142148301</v>
      </c>
    </row>
    <row r="21" spans="1:6" x14ac:dyDescent="0.35">
      <c r="A21" t="s">
        <v>138</v>
      </c>
      <c r="B21">
        <v>2024</v>
      </c>
      <c r="C21">
        <v>49</v>
      </c>
      <c r="D21" s="1">
        <v>45627</v>
      </c>
      <c r="E21" t="s">
        <v>143</v>
      </c>
      <c r="F21">
        <v>8.7553658126272998E-3</v>
      </c>
    </row>
    <row r="22" spans="1:6" x14ac:dyDescent="0.35">
      <c r="A22" t="s">
        <v>138</v>
      </c>
      <c r="B22">
        <v>2024</v>
      </c>
      <c r="C22">
        <v>50</v>
      </c>
      <c r="D22" s="1">
        <v>45634</v>
      </c>
      <c r="E22" t="s">
        <v>142</v>
      </c>
      <c r="F22">
        <v>1.2560110197354599</v>
      </c>
    </row>
    <row r="23" spans="1:6" x14ac:dyDescent="0.35">
      <c r="A23" t="s">
        <v>138</v>
      </c>
      <c r="B23">
        <v>2024</v>
      </c>
      <c r="C23">
        <v>50</v>
      </c>
      <c r="D23" s="1">
        <v>45634</v>
      </c>
      <c r="E23" t="s">
        <v>143</v>
      </c>
      <c r="F23">
        <v>8.7553658126272998E-3</v>
      </c>
    </row>
    <row r="24" spans="1:6" x14ac:dyDescent="0.35">
      <c r="A24" t="s">
        <v>138</v>
      </c>
      <c r="B24">
        <v>2024</v>
      </c>
      <c r="C24">
        <v>51</v>
      </c>
      <c r="D24" s="1">
        <v>45641</v>
      </c>
      <c r="E24" t="s">
        <v>142</v>
      </c>
      <c r="F24">
        <v>8.7842169766880804</v>
      </c>
    </row>
    <row r="25" spans="1:6" x14ac:dyDescent="0.35">
      <c r="A25" t="s">
        <v>138</v>
      </c>
      <c r="B25">
        <v>2024</v>
      </c>
      <c r="C25">
        <v>51</v>
      </c>
      <c r="D25" s="1">
        <v>45641</v>
      </c>
      <c r="E25" t="s">
        <v>143</v>
      </c>
      <c r="F25">
        <v>0.34206755126593802</v>
      </c>
    </row>
    <row r="26" spans="1:6" x14ac:dyDescent="0.35">
      <c r="A26" t="s">
        <v>138</v>
      </c>
      <c r="B26">
        <v>2024</v>
      </c>
      <c r="C26">
        <v>52</v>
      </c>
      <c r="D26" s="1">
        <v>45648</v>
      </c>
      <c r="E26" t="s">
        <v>142</v>
      </c>
      <c r="F26">
        <v>8.3382233290956407</v>
      </c>
    </row>
    <row r="27" spans="1:6" x14ac:dyDescent="0.35">
      <c r="A27" t="s">
        <v>138</v>
      </c>
      <c r="B27">
        <v>2024</v>
      </c>
      <c r="C27">
        <v>52</v>
      </c>
      <c r="D27" s="1">
        <v>45648</v>
      </c>
      <c r="E27" t="s">
        <v>143</v>
      </c>
      <c r="F27">
        <v>8.7553658126272998E-3</v>
      </c>
    </row>
    <row r="28" spans="1:6" x14ac:dyDescent="0.35">
      <c r="A28" t="s">
        <v>138</v>
      </c>
      <c r="B28">
        <v>2025</v>
      </c>
      <c r="C28">
        <v>1</v>
      </c>
      <c r="D28" s="1">
        <v>45655</v>
      </c>
      <c r="E28" t="s">
        <v>142</v>
      </c>
      <c r="F28">
        <v>15.678194898433601</v>
      </c>
    </row>
    <row r="29" spans="1:6" x14ac:dyDescent="0.35">
      <c r="A29" t="s">
        <v>138</v>
      </c>
      <c r="B29">
        <v>2025</v>
      </c>
      <c r="C29">
        <v>1</v>
      </c>
      <c r="D29" s="1">
        <v>45655</v>
      </c>
      <c r="E29" t="s">
        <v>143</v>
      </c>
      <c r="F29">
        <v>8.7553658126272998E-3</v>
      </c>
    </row>
    <row r="30" spans="1:6" x14ac:dyDescent="0.35">
      <c r="A30" t="s">
        <v>138</v>
      </c>
      <c r="B30">
        <v>2025</v>
      </c>
      <c r="C30">
        <v>2</v>
      </c>
      <c r="D30" s="1">
        <v>45662</v>
      </c>
      <c r="E30" t="s">
        <v>142</v>
      </c>
      <c r="F30">
        <v>16.640932315218599</v>
      </c>
    </row>
    <row r="31" spans="1:6" x14ac:dyDescent="0.35">
      <c r="A31" t="s">
        <v>138</v>
      </c>
      <c r="B31">
        <v>2025</v>
      </c>
      <c r="C31">
        <v>2</v>
      </c>
      <c r="D31" s="1">
        <v>45662</v>
      </c>
      <c r="E31" t="s">
        <v>143</v>
      </c>
      <c r="F31">
        <v>8.7553658126272998E-3</v>
      </c>
    </row>
    <row r="32" spans="1:6" x14ac:dyDescent="0.35">
      <c r="A32" t="s">
        <v>138</v>
      </c>
      <c r="B32">
        <v>2025</v>
      </c>
      <c r="C32">
        <v>3</v>
      </c>
      <c r="D32" s="1">
        <v>45669</v>
      </c>
      <c r="E32" t="s">
        <v>142</v>
      </c>
      <c r="F32">
        <v>20.5826064155642</v>
      </c>
    </row>
    <row r="33" spans="1:6" x14ac:dyDescent="0.35">
      <c r="A33" t="s">
        <v>138</v>
      </c>
      <c r="B33">
        <v>2025</v>
      </c>
      <c r="C33">
        <v>3</v>
      </c>
      <c r="D33" s="1">
        <v>45669</v>
      </c>
      <c r="E33" t="s">
        <v>143</v>
      </c>
      <c r="F33">
        <v>1.3533113235724501</v>
      </c>
    </row>
    <row r="34" spans="1:6" x14ac:dyDescent="0.35">
      <c r="A34" t="s">
        <v>138</v>
      </c>
      <c r="B34">
        <v>2025</v>
      </c>
      <c r="C34">
        <v>4</v>
      </c>
      <c r="D34" s="1">
        <v>45676</v>
      </c>
      <c r="E34" t="s">
        <v>142</v>
      </c>
      <c r="F34">
        <v>38.568556594445603</v>
      </c>
    </row>
    <row r="35" spans="1:6" x14ac:dyDescent="0.35">
      <c r="A35" t="s">
        <v>138</v>
      </c>
      <c r="B35">
        <v>2025</v>
      </c>
      <c r="C35">
        <v>4</v>
      </c>
      <c r="D35" s="1">
        <v>45676</v>
      </c>
      <c r="E35" t="s">
        <v>143</v>
      </c>
      <c r="F35">
        <v>2.01006217120185</v>
      </c>
    </row>
    <row r="36" spans="1:6" x14ac:dyDescent="0.35">
      <c r="A36" t="s">
        <v>138</v>
      </c>
      <c r="B36">
        <v>2025</v>
      </c>
      <c r="C36">
        <v>5</v>
      </c>
      <c r="D36" s="1">
        <v>45683</v>
      </c>
      <c r="E36" t="s">
        <v>142</v>
      </c>
      <c r="F36">
        <v>26.757541502739699</v>
      </c>
    </row>
    <row r="37" spans="1:6" x14ac:dyDescent="0.35">
      <c r="A37" t="s">
        <v>138</v>
      </c>
      <c r="B37">
        <v>2025</v>
      </c>
      <c r="C37">
        <v>5</v>
      </c>
      <c r="D37" s="1">
        <v>45683</v>
      </c>
      <c r="E37" t="s">
        <v>143</v>
      </c>
      <c r="F37">
        <v>1.08011523541517</v>
      </c>
    </row>
    <row r="38" spans="1:6" x14ac:dyDescent="0.35">
      <c r="A38" t="s">
        <v>138</v>
      </c>
      <c r="B38">
        <v>2025</v>
      </c>
      <c r="C38">
        <v>6</v>
      </c>
      <c r="D38" s="1">
        <v>45690</v>
      </c>
      <c r="E38" t="s">
        <v>142</v>
      </c>
      <c r="F38">
        <v>33.232594230247201</v>
      </c>
    </row>
    <row r="39" spans="1:6" x14ac:dyDescent="0.35">
      <c r="A39" t="s">
        <v>138</v>
      </c>
      <c r="B39">
        <v>2025</v>
      </c>
      <c r="C39">
        <v>6</v>
      </c>
      <c r="D39" s="1">
        <v>45690</v>
      </c>
      <c r="E39" t="s">
        <v>143</v>
      </c>
      <c r="F39">
        <v>0.94225986515694005</v>
      </c>
    </row>
    <row r="40" spans="1:6" x14ac:dyDescent="0.35">
      <c r="A40" t="s">
        <v>138</v>
      </c>
      <c r="B40">
        <v>2025</v>
      </c>
      <c r="C40">
        <v>7</v>
      </c>
      <c r="D40" s="1">
        <v>45697</v>
      </c>
      <c r="E40" t="s">
        <v>142</v>
      </c>
      <c r="F40">
        <v>34.695006959408303</v>
      </c>
    </row>
    <row r="41" spans="1:6" x14ac:dyDescent="0.35">
      <c r="A41" t="s">
        <v>138</v>
      </c>
      <c r="B41">
        <v>2025</v>
      </c>
      <c r="C41">
        <v>7</v>
      </c>
      <c r="D41" s="1">
        <v>45697</v>
      </c>
      <c r="E41" t="s">
        <v>143</v>
      </c>
      <c r="F41">
        <v>2.6010888715637801</v>
      </c>
    </row>
    <row r="42" spans="1:6" x14ac:dyDescent="0.35">
      <c r="A42" t="s">
        <v>138</v>
      </c>
      <c r="B42">
        <v>2025</v>
      </c>
      <c r="C42">
        <v>8</v>
      </c>
      <c r="D42" s="1">
        <v>45704</v>
      </c>
      <c r="E42" t="s">
        <v>142</v>
      </c>
      <c r="F42">
        <v>11.394398659605701</v>
      </c>
    </row>
    <row r="43" spans="1:6" x14ac:dyDescent="0.35">
      <c r="A43" t="s">
        <v>138</v>
      </c>
      <c r="B43">
        <v>2025</v>
      </c>
      <c r="C43">
        <v>8</v>
      </c>
      <c r="D43" s="1">
        <v>45704</v>
      </c>
      <c r="E43" t="s">
        <v>143</v>
      </c>
      <c r="F43">
        <v>0.229446500130842</v>
      </c>
    </row>
    <row r="44" spans="1:6" x14ac:dyDescent="0.35">
      <c r="A44" t="s">
        <v>138</v>
      </c>
      <c r="B44">
        <v>2025</v>
      </c>
      <c r="C44">
        <v>9</v>
      </c>
      <c r="D44" s="1">
        <v>45711</v>
      </c>
      <c r="E44" t="s">
        <v>142</v>
      </c>
      <c r="F44">
        <v>8.6481123392829105</v>
      </c>
    </row>
    <row r="45" spans="1:6" x14ac:dyDescent="0.35">
      <c r="A45" t="s">
        <v>138</v>
      </c>
      <c r="B45">
        <v>2025</v>
      </c>
      <c r="C45">
        <v>9</v>
      </c>
      <c r="D45" s="1">
        <v>45711</v>
      </c>
      <c r="E45" t="s">
        <v>143</v>
      </c>
      <c r="F45">
        <v>1.3738963371939901</v>
      </c>
    </row>
    <row r="46" spans="1:6" x14ac:dyDescent="0.35">
      <c r="A46" t="s">
        <v>138</v>
      </c>
      <c r="B46">
        <v>2025</v>
      </c>
      <c r="C46">
        <v>10</v>
      </c>
      <c r="D46" s="1">
        <v>45718</v>
      </c>
      <c r="E46" t="s">
        <v>142</v>
      </c>
      <c r="F46">
        <v>2.9092698022526302</v>
      </c>
    </row>
    <row r="47" spans="1:6" x14ac:dyDescent="0.35">
      <c r="A47" t="s">
        <v>138</v>
      </c>
      <c r="B47">
        <v>2025</v>
      </c>
      <c r="C47">
        <v>10</v>
      </c>
      <c r="D47" s="1">
        <v>45718</v>
      </c>
      <c r="E47" t="s">
        <v>143</v>
      </c>
      <c r="F47">
        <v>8.7553658126272998E-3</v>
      </c>
    </row>
    <row r="48" spans="1:6" x14ac:dyDescent="0.35">
      <c r="A48" t="s">
        <v>138</v>
      </c>
      <c r="B48">
        <v>2025</v>
      </c>
      <c r="C48">
        <v>11</v>
      </c>
      <c r="D48" s="1">
        <v>45725</v>
      </c>
      <c r="E48" t="s">
        <v>142</v>
      </c>
      <c r="F48">
        <v>3.6411716964667402</v>
      </c>
    </row>
    <row r="49" spans="1:6" x14ac:dyDescent="0.35">
      <c r="A49" t="s">
        <v>138</v>
      </c>
      <c r="B49">
        <v>2025</v>
      </c>
      <c r="C49">
        <v>11</v>
      </c>
      <c r="D49" s="1">
        <v>45725</v>
      </c>
      <c r="E49" t="s">
        <v>143</v>
      </c>
      <c r="F49">
        <v>0.79985851142498798</v>
      </c>
    </row>
    <row r="50" spans="1:6" x14ac:dyDescent="0.35">
      <c r="A50" t="s">
        <v>138</v>
      </c>
      <c r="B50">
        <v>2025</v>
      </c>
      <c r="C50">
        <v>12</v>
      </c>
      <c r="D50" s="1">
        <v>45732</v>
      </c>
      <c r="E50" t="s">
        <v>142</v>
      </c>
      <c r="F50">
        <v>3.2090987494235699</v>
      </c>
    </row>
    <row r="51" spans="1:6" x14ac:dyDescent="0.35">
      <c r="A51" t="s">
        <v>138</v>
      </c>
      <c r="B51">
        <v>2025</v>
      </c>
      <c r="C51">
        <v>12</v>
      </c>
      <c r="D51" s="1">
        <v>45732</v>
      </c>
      <c r="E51" t="s">
        <v>143</v>
      </c>
      <c r="F51">
        <v>2.42176308735477</v>
      </c>
    </row>
    <row r="52" spans="1:6" x14ac:dyDescent="0.35">
      <c r="A52" t="s">
        <v>138</v>
      </c>
      <c r="B52">
        <v>2025</v>
      </c>
      <c r="C52">
        <v>13</v>
      </c>
      <c r="D52" s="1">
        <v>45739</v>
      </c>
      <c r="E52" t="s">
        <v>142</v>
      </c>
      <c r="F52">
        <v>6.6298797752595098</v>
      </c>
    </row>
    <row r="53" spans="1:6" x14ac:dyDescent="0.35">
      <c r="A53" t="s">
        <v>138</v>
      </c>
      <c r="B53">
        <v>2025</v>
      </c>
      <c r="C53">
        <v>13</v>
      </c>
      <c r="D53" s="1">
        <v>45739</v>
      </c>
      <c r="E53" t="s">
        <v>143</v>
      </c>
      <c r="F53">
        <v>4.5699127826010697</v>
      </c>
    </row>
    <row r="54" spans="1:6" x14ac:dyDescent="0.35">
      <c r="A54" t="s">
        <v>138</v>
      </c>
      <c r="B54">
        <v>2025</v>
      </c>
      <c r="C54">
        <v>14</v>
      </c>
      <c r="D54" s="1">
        <v>45746</v>
      </c>
      <c r="E54" t="s">
        <v>142</v>
      </c>
      <c r="F54">
        <v>0.41259311026567302</v>
      </c>
    </row>
    <row r="55" spans="1:6" x14ac:dyDescent="0.35">
      <c r="A55" t="s">
        <v>138</v>
      </c>
      <c r="B55">
        <v>2025</v>
      </c>
      <c r="C55">
        <v>14</v>
      </c>
      <c r="D55" s="1">
        <v>45746</v>
      </c>
      <c r="E55" t="s">
        <v>143</v>
      </c>
      <c r="F55">
        <v>4.6992447108527404</v>
      </c>
    </row>
    <row r="56" spans="1:6" x14ac:dyDescent="0.35">
      <c r="A56" t="s">
        <v>138</v>
      </c>
      <c r="B56">
        <v>2025</v>
      </c>
      <c r="C56">
        <v>15</v>
      </c>
      <c r="D56" s="1">
        <v>45753</v>
      </c>
      <c r="E56" t="s">
        <v>142</v>
      </c>
      <c r="F56">
        <v>1.04186256040648</v>
      </c>
    </row>
    <row r="57" spans="1:6" x14ac:dyDescent="0.35">
      <c r="A57" t="s">
        <v>138</v>
      </c>
      <c r="B57">
        <v>2025</v>
      </c>
      <c r="C57">
        <v>15</v>
      </c>
      <c r="D57" s="1">
        <v>45753</v>
      </c>
      <c r="E57" t="s">
        <v>143</v>
      </c>
      <c r="F57">
        <v>4.3946129054771301</v>
      </c>
    </row>
    <row r="58" spans="1:6" x14ac:dyDescent="0.35">
      <c r="A58" t="s">
        <v>138</v>
      </c>
      <c r="B58">
        <v>2025</v>
      </c>
      <c r="C58">
        <v>16</v>
      </c>
      <c r="D58" s="1">
        <v>45760</v>
      </c>
      <c r="E58" t="s">
        <v>142</v>
      </c>
      <c r="F58">
        <v>1.09961686682823</v>
      </c>
    </row>
    <row r="59" spans="1:6" x14ac:dyDescent="0.35">
      <c r="A59" t="s">
        <v>138</v>
      </c>
      <c r="B59">
        <v>2025</v>
      </c>
      <c r="C59">
        <v>16</v>
      </c>
      <c r="D59" s="1">
        <v>45760</v>
      </c>
      <c r="E59" t="s">
        <v>143</v>
      </c>
      <c r="F59">
        <v>4.5320654712394699</v>
      </c>
    </row>
    <row r="60" spans="1:6" x14ac:dyDescent="0.35">
      <c r="A60" t="s">
        <v>138</v>
      </c>
      <c r="B60">
        <v>2025</v>
      </c>
      <c r="C60">
        <v>17</v>
      </c>
      <c r="D60" s="1">
        <v>45767</v>
      </c>
      <c r="E60" t="s">
        <v>142</v>
      </c>
      <c r="F60">
        <v>0.68098150808329605</v>
      </c>
    </row>
    <row r="61" spans="1:6" x14ac:dyDescent="0.35">
      <c r="A61" t="s">
        <v>138</v>
      </c>
      <c r="B61">
        <v>2025</v>
      </c>
      <c r="C61">
        <v>17</v>
      </c>
      <c r="D61" s="1">
        <v>45767</v>
      </c>
      <c r="E61" t="s">
        <v>143</v>
      </c>
      <c r="F61">
        <v>15.499441387193199</v>
      </c>
    </row>
    <row r="62" spans="1:6" x14ac:dyDescent="0.35">
      <c r="A62" t="s">
        <v>138</v>
      </c>
      <c r="B62">
        <v>2025</v>
      </c>
      <c r="C62">
        <v>18</v>
      </c>
      <c r="D62" s="1">
        <v>45774</v>
      </c>
      <c r="E62" t="s">
        <v>142</v>
      </c>
      <c r="F62">
        <v>6.4314201025654702E-2</v>
      </c>
    </row>
    <row r="63" spans="1:6" x14ac:dyDescent="0.35">
      <c r="A63" t="s">
        <v>138</v>
      </c>
      <c r="B63">
        <v>2025</v>
      </c>
      <c r="C63">
        <v>18</v>
      </c>
      <c r="D63" s="1">
        <v>45774</v>
      </c>
      <c r="E63" t="s">
        <v>143</v>
      </c>
      <c r="F63">
        <v>2.6022654232442499</v>
      </c>
    </row>
    <row r="64" spans="1:6" x14ac:dyDescent="0.35">
      <c r="A64" t="s">
        <v>138</v>
      </c>
      <c r="B64">
        <v>2025</v>
      </c>
      <c r="C64">
        <v>19</v>
      </c>
      <c r="D64" s="1">
        <v>45781</v>
      </c>
      <c r="E64" t="s">
        <v>142</v>
      </c>
      <c r="F64">
        <v>1.22287520131786E-2</v>
      </c>
    </row>
    <row r="65" spans="1:6" x14ac:dyDescent="0.35">
      <c r="A65" t="s">
        <v>138</v>
      </c>
      <c r="B65">
        <v>2025</v>
      </c>
      <c r="C65">
        <v>19</v>
      </c>
      <c r="D65" s="1">
        <v>45781</v>
      </c>
      <c r="E65" t="s">
        <v>143</v>
      </c>
      <c r="F65">
        <v>0.26541059913262799</v>
      </c>
    </row>
    <row r="66" spans="1:6" x14ac:dyDescent="0.35">
      <c r="A66" t="s">
        <v>138</v>
      </c>
      <c r="B66">
        <v>2025</v>
      </c>
      <c r="C66">
        <v>20</v>
      </c>
      <c r="D66" s="1">
        <v>45788</v>
      </c>
      <c r="E66" t="s">
        <v>142</v>
      </c>
      <c r="F66">
        <v>6.7648449761369397E-2</v>
      </c>
    </row>
    <row r="67" spans="1:6" x14ac:dyDescent="0.35">
      <c r="A67" t="s">
        <v>138</v>
      </c>
      <c r="B67">
        <v>2025</v>
      </c>
      <c r="C67">
        <v>20</v>
      </c>
      <c r="D67" s="1">
        <v>45788</v>
      </c>
      <c r="E67" t="s">
        <v>143</v>
      </c>
      <c r="F67">
        <v>0.44179768225142202</v>
      </c>
    </row>
    <row r="68" spans="1:6" x14ac:dyDescent="0.35">
      <c r="A68" t="s">
        <v>138</v>
      </c>
      <c r="B68">
        <v>2025</v>
      </c>
      <c r="C68">
        <v>21</v>
      </c>
      <c r="D68" s="1">
        <v>45795</v>
      </c>
      <c r="E68" t="s">
        <v>142</v>
      </c>
      <c r="F68">
        <v>5.5250757870484099E-2</v>
      </c>
    </row>
    <row r="69" spans="1:6" x14ac:dyDescent="0.35">
      <c r="A69" t="s">
        <v>138</v>
      </c>
      <c r="B69">
        <v>2025</v>
      </c>
      <c r="C69">
        <v>21</v>
      </c>
      <c r="D69" s="1">
        <v>45795</v>
      </c>
      <c r="E69" t="s">
        <v>143</v>
      </c>
      <c r="F69">
        <v>8.7553658126272998E-3</v>
      </c>
    </row>
    <row r="70" spans="1:6" x14ac:dyDescent="0.35">
      <c r="A70" t="s">
        <v>138</v>
      </c>
      <c r="B70">
        <v>2025</v>
      </c>
      <c r="C70">
        <v>22</v>
      </c>
      <c r="D70" s="1">
        <v>45802</v>
      </c>
      <c r="E70" t="s">
        <v>142</v>
      </c>
      <c r="F70">
        <v>0.58146462523612696</v>
      </c>
    </row>
    <row r="71" spans="1:6" x14ac:dyDescent="0.35">
      <c r="A71" t="s">
        <v>138</v>
      </c>
      <c r="B71">
        <v>2025</v>
      </c>
      <c r="C71">
        <v>22</v>
      </c>
      <c r="D71" s="1">
        <v>45802</v>
      </c>
      <c r="E71" t="s">
        <v>143</v>
      </c>
      <c r="F71">
        <v>8.7553658126272998E-3</v>
      </c>
    </row>
    <row r="72" spans="1:6" x14ac:dyDescent="0.35">
      <c r="A72" t="s">
        <v>138</v>
      </c>
      <c r="B72">
        <v>2025</v>
      </c>
      <c r="C72">
        <v>23</v>
      </c>
      <c r="D72" s="1">
        <v>45809</v>
      </c>
      <c r="E72" t="s">
        <v>142</v>
      </c>
      <c r="F72">
        <v>1.22287520131786E-2</v>
      </c>
    </row>
    <row r="73" spans="1:6" x14ac:dyDescent="0.35">
      <c r="A73" t="s">
        <v>138</v>
      </c>
      <c r="B73">
        <v>2025</v>
      </c>
      <c r="C73">
        <v>23</v>
      </c>
      <c r="D73" s="1">
        <v>45809</v>
      </c>
      <c r="E73" t="s">
        <v>143</v>
      </c>
      <c r="F73">
        <v>8.7553658126272998E-3</v>
      </c>
    </row>
    <row r="74" spans="1:6" x14ac:dyDescent="0.35">
      <c r="A74" t="s">
        <v>138</v>
      </c>
      <c r="B74">
        <v>2025</v>
      </c>
      <c r="C74">
        <v>24</v>
      </c>
      <c r="D74" s="1">
        <v>45816</v>
      </c>
      <c r="E74" t="s">
        <v>142</v>
      </c>
      <c r="F74">
        <v>1.22287520131786E-2</v>
      </c>
    </row>
    <row r="75" spans="1:6" x14ac:dyDescent="0.35">
      <c r="A75" t="s">
        <v>138</v>
      </c>
      <c r="B75">
        <v>2025</v>
      </c>
      <c r="C75">
        <v>24</v>
      </c>
      <c r="D75" s="1">
        <v>45816</v>
      </c>
      <c r="E75" t="s">
        <v>143</v>
      </c>
      <c r="F75">
        <v>4.0767541649715598E-2</v>
      </c>
    </row>
    <row r="76" spans="1:6" x14ac:dyDescent="0.35">
      <c r="A76" t="s">
        <v>138</v>
      </c>
      <c r="B76">
        <v>2025</v>
      </c>
      <c r="C76">
        <v>25</v>
      </c>
      <c r="D76" s="1">
        <v>45823</v>
      </c>
      <c r="E76" t="s">
        <v>142</v>
      </c>
      <c r="F76">
        <v>0.27742342122128</v>
      </c>
    </row>
    <row r="77" spans="1:6" x14ac:dyDescent="0.35">
      <c r="A77" t="s">
        <v>138</v>
      </c>
      <c r="B77">
        <v>2025</v>
      </c>
      <c r="C77">
        <v>25</v>
      </c>
      <c r="D77" s="1">
        <v>45823</v>
      </c>
      <c r="E77" t="s">
        <v>143</v>
      </c>
      <c r="F77">
        <v>8.7553658126272998E-3</v>
      </c>
    </row>
    <row r="78" spans="1:6" x14ac:dyDescent="0.35">
      <c r="A78" t="s">
        <v>138</v>
      </c>
      <c r="B78">
        <v>2025</v>
      </c>
      <c r="C78">
        <v>26</v>
      </c>
      <c r="D78" s="1">
        <v>45830</v>
      </c>
      <c r="E78" t="s">
        <v>142</v>
      </c>
      <c r="F78">
        <v>1.22287520131786E-2</v>
      </c>
    </row>
    <row r="79" spans="1:6" x14ac:dyDescent="0.35">
      <c r="A79" t="s">
        <v>138</v>
      </c>
      <c r="B79">
        <v>2025</v>
      </c>
      <c r="C79">
        <v>26</v>
      </c>
      <c r="D79" s="1">
        <v>45830</v>
      </c>
      <c r="E79" t="s">
        <v>143</v>
      </c>
      <c r="F79">
        <v>8.7553658126272998E-3</v>
      </c>
    </row>
    <row r="80" spans="1:6" x14ac:dyDescent="0.35">
      <c r="A80" t="s">
        <v>138</v>
      </c>
      <c r="B80">
        <v>2025</v>
      </c>
      <c r="C80">
        <v>27</v>
      </c>
      <c r="D80" s="1">
        <v>45837</v>
      </c>
      <c r="E80" t="s">
        <v>142</v>
      </c>
      <c r="F80">
        <v>0.63120042916778196</v>
      </c>
    </row>
    <row r="81" spans="1:6" x14ac:dyDescent="0.35">
      <c r="A81" t="s">
        <v>138</v>
      </c>
      <c r="B81">
        <v>2025</v>
      </c>
      <c r="C81">
        <v>27</v>
      </c>
      <c r="D81" s="1">
        <v>45837</v>
      </c>
      <c r="E81" t="s">
        <v>143</v>
      </c>
      <c r="F81">
        <v>8.7553658126272998E-3</v>
      </c>
    </row>
    <row r="82" spans="1:6" x14ac:dyDescent="0.35">
      <c r="A82" t="s">
        <v>138</v>
      </c>
      <c r="B82">
        <v>2025</v>
      </c>
      <c r="C82">
        <v>28</v>
      </c>
      <c r="D82" s="1">
        <v>45844</v>
      </c>
      <c r="E82" t="s">
        <v>142</v>
      </c>
      <c r="F82">
        <v>1.22287520131786E-2</v>
      </c>
    </row>
    <row r="83" spans="1:6" x14ac:dyDescent="0.35">
      <c r="A83" t="s">
        <v>138</v>
      </c>
      <c r="B83">
        <v>2025</v>
      </c>
      <c r="C83">
        <v>28</v>
      </c>
      <c r="D83" s="1">
        <v>45844</v>
      </c>
      <c r="E83" t="s">
        <v>143</v>
      </c>
      <c r="F83">
        <v>8.7553658126272998E-3</v>
      </c>
    </row>
    <row r="84" spans="1:6" x14ac:dyDescent="0.35">
      <c r="A84" t="s">
        <v>138</v>
      </c>
      <c r="B84">
        <v>2025</v>
      </c>
      <c r="C84">
        <v>29</v>
      </c>
      <c r="D84" s="1">
        <v>45851</v>
      </c>
      <c r="E84" t="s">
        <v>142</v>
      </c>
      <c r="F84">
        <v>1.22287520131786E-2</v>
      </c>
    </row>
    <row r="85" spans="1:6" x14ac:dyDescent="0.35">
      <c r="A85" t="s">
        <v>138</v>
      </c>
      <c r="B85">
        <v>2025</v>
      </c>
      <c r="C85">
        <v>29</v>
      </c>
      <c r="D85" s="1">
        <v>45851</v>
      </c>
      <c r="E85" t="s">
        <v>143</v>
      </c>
      <c r="F85">
        <v>8.7553658126272998E-3</v>
      </c>
    </row>
    <row r="86" spans="1:6" x14ac:dyDescent="0.35">
      <c r="A86" t="s">
        <v>138</v>
      </c>
      <c r="B86">
        <v>2025</v>
      </c>
      <c r="C86">
        <v>30</v>
      </c>
      <c r="D86" s="1">
        <v>45858</v>
      </c>
      <c r="E86" t="s">
        <v>142</v>
      </c>
      <c r="F86">
        <v>1.22287520131786E-2</v>
      </c>
    </row>
    <row r="87" spans="1:6" x14ac:dyDescent="0.35">
      <c r="A87" t="s">
        <v>138</v>
      </c>
      <c r="B87">
        <v>2025</v>
      </c>
      <c r="C87">
        <v>30</v>
      </c>
      <c r="D87" s="1">
        <v>45858</v>
      </c>
      <c r="E87" t="s">
        <v>143</v>
      </c>
      <c r="F87">
        <v>8.7553658126272998E-3</v>
      </c>
    </row>
    <row r="88" spans="1:6" x14ac:dyDescent="0.35">
      <c r="A88" t="s">
        <v>138</v>
      </c>
      <c r="B88">
        <v>2025</v>
      </c>
      <c r="C88">
        <v>31</v>
      </c>
      <c r="D88" s="1">
        <v>45865</v>
      </c>
      <c r="E88" t="s">
        <v>142</v>
      </c>
      <c r="F88">
        <v>1.22287520131786E-2</v>
      </c>
    </row>
    <row r="89" spans="1:6" x14ac:dyDescent="0.35">
      <c r="A89" t="s">
        <v>138</v>
      </c>
      <c r="B89">
        <v>2025</v>
      </c>
      <c r="C89">
        <v>31</v>
      </c>
      <c r="D89" s="1">
        <v>45865</v>
      </c>
      <c r="E89" t="s">
        <v>143</v>
      </c>
      <c r="F89">
        <v>8.7553658126272998E-3</v>
      </c>
    </row>
    <row r="90" spans="1:6" x14ac:dyDescent="0.35">
      <c r="A90" t="s">
        <v>138</v>
      </c>
      <c r="B90">
        <v>2025</v>
      </c>
      <c r="C90">
        <v>32</v>
      </c>
      <c r="D90" s="1">
        <v>45872</v>
      </c>
      <c r="E90" t="s">
        <v>142</v>
      </c>
      <c r="F90">
        <v>0.25879945312233998</v>
      </c>
    </row>
    <row r="91" spans="1:6" x14ac:dyDescent="0.35">
      <c r="A91" t="s">
        <v>138</v>
      </c>
      <c r="B91">
        <v>2025</v>
      </c>
      <c r="C91">
        <v>32</v>
      </c>
      <c r="D91" s="1">
        <v>45872</v>
      </c>
      <c r="E91" t="s">
        <v>143</v>
      </c>
      <c r="F91">
        <v>8.7553658126272998E-3</v>
      </c>
    </row>
    <row r="92" spans="1:6" x14ac:dyDescent="0.35">
      <c r="A92" t="s">
        <v>138</v>
      </c>
      <c r="B92">
        <v>2025</v>
      </c>
      <c r="C92">
        <v>33</v>
      </c>
      <c r="D92" s="1">
        <v>45879</v>
      </c>
      <c r="E92" t="s">
        <v>142</v>
      </c>
      <c r="F92">
        <v>1.22287520131786E-2</v>
      </c>
    </row>
    <row r="93" spans="1:6" x14ac:dyDescent="0.35">
      <c r="A93" t="s">
        <v>138</v>
      </c>
      <c r="B93">
        <v>2025</v>
      </c>
      <c r="C93">
        <v>33</v>
      </c>
      <c r="D93" s="1">
        <v>45879</v>
      </c>
      <c r="E93" t="s">
        <v>143</v>
      </c>
      <c r="F93">
        <v>8.7553658126272998E-3</v>
      </c>
    </row>
    <row r="94" spans="1:6" x14ac:dyDescent="0.35">
      <c r="A94" t="s">
        <v>138</v>
      </c>
      <c r="B94">
        <v>2025</v>
      </c>
      <c r="C94">
        <v>34</v>
      </c>
      <c r="D94" s="1">
        <v>45886</v>
      </c>
      <c r="E94" t="s">
        <v>142</v>
      </c>
      <c r="F94">
        <v>0.153768540692895</v>
      </c>
    </row>
    <row r="95" spans="1:6" x14ac:dyDescent="0.35">
      <c r="A95" t="s">
        <v>138</v>
      </c>
      <c r="B95">
        <v>2025</v>
      </c>
      <c r="C95">
        <v>34</v>
      </c>
      <c r="D95" s="1">
        <v>45886</v>
      </c>
      <c r="E95" t="s">
        <v>143</v>
      </c>
      <c r="F95">
        <v>8.7553658126272998E-3</v>
      </c>
    </row>
    <row r="96" spans="1:6" x14ac:dyDescent="0.35">
      <c r="A96" t="s">
        <v>138</v>
      </c>
      <c r="B96">
        <v>2025</v>
      </c>
      <c r="C96">
        <v>35</v>
      </c>
      <c r="D96" s="1">
        <v>45893</v>
      </c>
      <c r="E96" t="s">
        <v>142</v>
      </c>
      <c r="F96">
        <v>1.22287520131786E-2</v>
      </c>
    </row>
    <row r="97" spans="1:6" x14ac:dyDescent="0.35">
      <c r="A97" t="s">
        <v>138</v>
      </c>
      <c r="B97">
        <v>2025</v>
      </c>
      <c r="C97">
        <v>35</v>
      </c>
      <c r="D97" s="1">
        <v>45893</v>
      </c>
      <c r="E97" t="s">
        <v>143</v>
      </c>
      <c r="F97">
        <v>8.7553658126272998E-3</v>
      </c>
    </row>
    <row r="98" spans="1:6" x14ac:dyDescent="0.35">
      <c r="A98" t="s">
        <v>138</v>
      </c>
      <c r="B98">
        <v>2025</v>
      </c>
      <c r="C98">
        <v>36</v>
      </c>
      <c r="D98" s="1">
        <v>45900</v>
      </c>
      <c r="E98" t="s">
        <v>142</v>
      </c>
      <c r="F98">
        <v>1.22287520131786E-2</v>
      </c>
    </row>
    <row r="99" spans="1:6" x14ac:dyDescent="0.35">
      <c r="A99" t="s">
        <v>138</v>
      </c>
      <c r="B99">
        <v>2025</v>
      </c>
      <c r="C99">
        <v>36</v>
      </c>
      <c r="D99" s="1">
        <v>45900</v>
      </c>
      <c r="E99" t="s">
        <v>143</v>
      </c>
      <c r="F99">
        <v>8.7553658126272998E-3</v>
      </c>
    </row>
    <row r="100" spans="1:6" x14ac:dyDescent="0.35">
      <c r="A100" t="s">
        <v>138</v>
      </c>
      <c r="B100">
        <v>2025</v>
      </c>
      <c r="C100">
        <v>37</v>
      </c>
      <c r="D100" s="1">
        <v>45907</v>
      </c>
      <c r="E100" t="s">
        <v>142</v>
      </c>
      <c r="F100">
        <v>1.22287520131786E-2</v>
      </c>
    </row>
    <row r="101" spans="1:6" x14ac:dyDescent="0.35">
      <c r="A101" t="s">
        <v>138</v>
      </c>
      <c r="B101">
        <v>2025</v>
      </c>
      <c r="C101">
        <v>37</v>
      </c>
      <c r="D101" s="1">
        <v>45907</v>
      </c>
      <c r="E101" t="s">
        <v>143</v>
      </c>
      <c r="F101">
        <v>8.7553658126272998E-3</v>
      </c>
    </row>
    <row r="102" spans="1:6" x14ac:dyDescent="0.35">
      <c r="A102" t="s">
        <v>138</v>
      </c>
      <c r="B102">
        <v>2025</v>
      </c>
      <c r="C102">
        <v>38</v>
      </c>
      <c r="D102" s="1">
        <v>45914</v>
      </c>
      <c r="E102" t="s">
        <v>142</v>
      </c>
      <c r="F102">
        <v>0.65018752234529897</v>
      </c>
    </row>
    <row r="103" spans="1:6" x14ac:dyDescent="0.35">
      <c r="A103" t="s">
        <v>138</v>
      </c>
      <c r="B103">
        <v>2025</v>
      </c>
      <c r="C103">
        <v>38</v>
      </c>
      <c r="D103" s="1">
        <v>45914</v>
      </c>
      <c r="E103" t="s">
        <v>143</v>
      </c>
      <c r="F103">
        <v>8.7553658126272998E-3</v>
      </c>
    </row>
    <row r="104" spans="1:6" x14ac:dyDescent="0.35">
      <c r="A104" t="s">
        <v>138</v>
      </c>
      <c r="B104">
        <v>2025</v>
      </c>
      <c r="C104">
        <v>39</v>
      </c>
      <c r="D104" s="1">
        <v>45921</v>
      </c>
      <c r="E104" t="s">
        <v>142</v>
      </c>
      <c r="F104">
        <v>1.22287520131786E-2</v>
      </c>
    </row>
    <row r="105" spans="1:6" x14ac:dyDescent="0.35">
      <c r="A105" t="s">
        <v>138</v>
      </c>
      <c r="B105">
        <v>2025</v>
      </c>
      <c r="C105">
        <v>39</v>
      </c>
      <c r="D105" s="1">
        <v>45921</v>
      </c>
      <c r="E105" t="s">
        <v>143</v>
      </c>
      <c r="F105">
        <v>8.7553658126272998E-3</v>
      </c>
    </row>
    <row r="106" spans="1:6" x14ac:dyDescent="0.35">
      <c r="A106" t="s">
        <v>138</v>
      </c>
      <c r="B106">
        <v>2025</v>
      </c>
      <c r="C106">
        <v>40</v>
      </c>
      <c r="D106" s="1">
        <v>45928</v>
      </c>
      <c r="E106" t="s">
        <v>142</v>
      </c>
      <c r="F106">
        <v>1.22287520131786E-2</v>
      </c>
    </row>
    <row r="107" spans="1:6" x14ac:dyDescent="0.35">
      <c r="A107" t="s">
        <v>138</v>
      </c>
      <c r="B107">
        <v>2025</v>
      </c>
      <c r="C107">
        <v>40</v>
      </c>
      <c r="D107" s="1">
        <v>45928</v>
      </c>
      <c r="E107" t="s">
        <v>143</v>
      </c>
      <c r="F107">
        <v>8.7553658126272998E-3</v>
      </c>
    </row>
    <row r="108" spans="1:6" x14ac:dyDescent="0.35">
      <c r="A108" t="s">
        <v>138</v>
      </c>
      <c r="B108">
        <v>2024</v>
      </c>
      <c r="C108">
        <v>40</v>
      </c>
      <c r="D108" s="1">
        <v>45564</v>
      </c>
      <c r="E108" t="s">
        <v>142</v>
      </c>
      <c r="F108">
        <v>1.22287520131786E-2</v>
      </c>
    </row>
    <row r="109" spans="1:6" x14ac:dyDescent="0.35">
      <c r="A109" t="s">
        <v>138</v>
      </c>
      <c r="B109">
        <v>2024</v>
      </c>
      <c r="C109">
        <v>40</v>
      </c>
      <c r="D109" s="1">
        <v>45564</v>
      </c>
      <c r="E109" t="s">
        <v>143</v>
      </c>
      <c r="F109">
        <v>8.7553658126272998E-3</v>
      </c>
    </row>
    <row r="110" spans="1:6" x14ac:dyDescent="0.35">
      <c r="A110" t="s">
        <v>138</v>
      </c>
      <c r="B110">
        <v>2024</v>
      </c>
      <c r="C110">
        <v>41</v>
      </c>
      <c r="D110" s="1">
        <v>45571</v>
      </c>
      <c r="E110" t="s">
        <v>142</v>
      </c>
      <c r="F110">
        <v>1.22287520131786E-2</v>
      </c>
    </row>
    <row r="111" spans="1:6" x14ac:dyDescent="0.35">
      <c r="A111" t="s">
        <v>138</v>
      </c>
      <c r="B111">
        <v>2024</v>
      </c>
      <c r="C111">
        <v>41</v>
      </c>
      <c r="D111" s="1">
        <v>45571</v>
      </c>
      <c r="E111" t="s">
        <v>143</v>
      </c>
      <c r="F111">
        <v>8.7553658126272998E-3</v>
      </c>
    </row>
    <row r="112" spans="1:6" x14ac:dyDescent="0.35">
      <c r="A112" t="s">
        <v>138</v>
      </c>
      <c r="B112">
        <v>2024</v>
      </c>
      <c r="C112">
        <v>42</v>
      </c>
      <c r="D112" s="1">
        <v>45578</v>
      </c>
      <c r="E112" t="s">
        <v>142</v>
      </c>
      <c r="F112">
        <v>1.22287520131786E-2</v>
      </c>
    </row>
    <row r="113" spans="1:6" x14ac:dyDescent="0.35">
      <c r="A113" t="s">
        <v>138</v>
      </c>
      <c r="B113">
        <v>2024</v>
      </c>
      <c r="C113">
        <v>42</v>
      </c>
      <c r="D113" s="1">
        <v>45578</v>
      </c>
      <c r="E113" t="s">
        <v>143</v>
      </c>
      <c r="F113">
        <v>8.7553658126272998E-3</v>
      </c>
    </row>
    <row r="114" spans="1:6" x14ac:dyDescent="0.35">
      <c r="A114" t="s">
        <v>138</v>
      </c>
      <c r="B114">
        <v>2024</v>
      </c>
      <c r="C114">
        <v>43</v>
      </c>
      <c r="D114" s="1">
        <v>45585</v>
      </c>
      <c r="E114" t="s">
        <v>142</v>
      </c>
      <c r="F114">
        <v>1.22287520131786E-2</v>
      </c>
    </row>
    <row r="115" spans="1:6" x14ac:dyDescent="0.35">
      <c r="A115" t="s">
        <v>138</v>
      </c>
      <c r="B115">
        <v>2024</v>
      </c>
      <c r="C115">
        <v>43</v>
      </c>
      <c r="D115" s="1">
        <v>45585</v>
      </c>
      <c r="E115" t="s">
        <v>143</v>
      </c>
      <c r="F115">
        <v>8.7553658126272998E-3</v>
      </c>
    </row>
    <row r="116" spans="1:6" x14ac:dyDescent="0.35">
      <c r="A116" t="s">
        <v>138</v>
      </c>
      <c r="B116">
        <v>2024</v>
      </c>
      <c r="C116">
        <v>44</v>
      </c>
      <c r="D116" s="1">
        <v>45592</v>
      </c>
      <c r="E116" t="s">
        <v>142</v>
      </c>
      <c r="F116">
        <v>1.22287520131786E-2</v>
      </c>
    </row>
    <row r="117" spans="1:6" x14ac:dyDescent="0.35">
      <c r="A117" t="s">
        <v>138</v>
      </c>
      <c r="B117">
        <v>2024</v>
      </c>
      <c r="C117">
        <v>44</v>
      </c>
      <c r="D117" s="1">
        <v>45592</v>
      </c>
      <c r="E117" t="s">
        <v>143</v>
      </c>
      <c r="F117">
        <v>8.7553658126272998E-3</v>
      </c>
    </row>
    <row r="118" spans="1:6" x14ac:dyDescent="0.35">
      <c r="A118" t="s">
        <v>138</v>
      </c>
      <c r="B118">
        <v>2024</v>
      </c>
      <c r="C118">
        <v>45</v>
      </c>
      <c r="D118" s="1">
        <v>45599</v>
      </c>
      <c r="E118" t="s">
        <v>142</v>
      </c>
      <c r="F118">
        <v>8.8442708394432398E-2</v>
      </c>
    </row>
    <row r="119" spans="1:6" x14ac:dyDescent="0.35">
      <c r="A119" t="s">
        <v>138</v>
      </c>
      <c r="B119">
        <v>2024</v>
      </c>
      <c r="C119">
        <v>45</v>
      </c>
      <c r="D119" s="1">
        <v>45599</v>
      </c>
      <c r="E119" t="s">
        <v>143</v>
      </c>
      <c r="F119">
        <v>8.7553658126272998E-3</v>
      </c>
    </row>
    <row r="120" spans="1:6" x14ac:dyDescent="0.35">
      <c r="A120" t="s">
        <v>138</v>
      </c>
      <c r="B120">
        <v>2024</v>
      </c>
      <c r="C120">
        <v>46</v>
      </c>
      <c r="D120" s="1">
        <v>45606</v>
      </c>
      <c r="E120" t="s">
        <v>142</v>
      </c>
      <c r="F120">
        <v>0.189305270754795</v>
      </c>
    </row>
    <row r="121" spans="1:6" x14ac:dyDescent="0.35">
      <c r="A121" t="s">
        <v>138</v>
      </c>
      <c r="B121">
        <v>2024</v>
      </c>
      <c r="C121">
        <v>46</v>
      </c>
      <c r="D121" s="1">
        <v>45606</v>
      </c>
      <c r="E121" t="s">
        <v>143</v>
      </c>
      <c r="F121">
        <v>8.7553658126272998E-3</v>
      </c>
    </row>
    <row r="122" spans="1:6" x14ac:dyDescent="0.35">
      <c r="A122" t="s">
        <v>138</v>
      </c>
      <c r="B122">
        <v>2024</v>
      </c>
      <c r="C122">
        <v>47</v>
      </c>
      <c r="D122" s="1">
        <v>45613</v>
      </c>
      <c r="E122" t="s">
        <v>142</v>
      </c>
      <c r="F122">
        <v>0.240183151368146</v>
      </c>
    </row>
    <row r="123" spans="1:6" x14ac:dyDescent="0.35">
      <c r="A123" t="s">
        <v>138</v>
      </c>
      <c r="B123">
        <v>2024</v>
      </c>
      <c r="C123">
        <v>47</v>
      </c>
      <c r="D123" s="1">
        <v>45613</v>
      </c>
      <c r="E123" t="s">
        <v>143</v>
      </c>
      <c r="F123">
        <v>8.7553658126272998E-3</v>
      </c>
    </row>
    <row r="124" spans="1:6" x14ac:dyDescent="0.35">
      <c r="A124" t="s">
        <v>138</v>
      </c>
      <c r="B124">
        <v>2024</v>
      </c>
      <c r="C124">
        <v>48</v>
      </c>
      <c r="D124" s="1">
        <v>45620</v>
      </c>
      <c r="E124" t="s">
        <v>142</v>
      </c>
      <c r="F124">
        <v>1.22287520131786E-2</v>
      </c>
    </row>
    <row r="125" spans="1:6" x14ac:dyDescent="0.35">
      <c r="A125" t="s">
        <v>138</v>
      </c>
      <c r="B125">
        <v>2024</v>
      </c>
      <c r="C125">
        <v>48</v>
      </c>
      <c r="D125" s="1">
        <v>45620</v>
      </c>
      <c r="E125" t="s">
        <v>143</v>
      </c>
      <c r="F125">
        <v>8.7553658126272998E-3</v>
      </c>
    </row>
    <row r="126" spans="1:6" x14ac:dyDescent="0.35">
      <c r="A126" t="s">
        <v>138</v>
      </c>
      <c r="B126">
        <v>2024</v>
      </c>
      <c r="C126">
        <v>49</v>
      </c>
      <c r="D126" s="1">
        <v>45627</v>
      </c>
      <c r="E126" t="s">
        <v>142</v>
      </c>
      <c r="F126">
        <v>1.22287520131786E-2</v>
      </c>
    </row>
    <row r="127" spans="1:6" x14ac:dyDescent="0.35">
      <c r="A127" t="s">
        <v>138</v>
      </c>
      <c r="B127">
        <v>2024</v>
      </c>
      <c r="C127">
        <v>49</v>
      </c>
      <c r="D127" s="1">
        <v>45627</v>
      </c>
      <c r="E127" t="s">
        <v>143</v>
      </c>
      <c r="F127">
        <v>8.7553658126272998E-3</v>
      </c>
    </row>
    <row r="128" spans="1:6" x14ac:dyDescent="0.35">
      <c r="A128" t="s">
        <v>138</v>
      </c>
      <c r="B128">
        <v>2024</v>
      </c>
      <c r="C128">
        <v>50</v>
      </c>
      <c r="D128" s="1">
        <v>45634</v>
      </c>
      <c r="E128" t="s">
        <v>142</v>
      </c>
      <c r="F128">
        <v>4.6178433649584099</v>
      </c>
    </row>
    <row r="129" spans="1:6" x14ac:dyDescent="0.35">
      <c r="A129" t="s">
        <v>138</v>
      </c>
      <c r="B129">
        <v>2024</v>
      </c>
      <c r="C129">
        <v>50</v>
      </c>
      <c r="D129" s="1">
        <v>45634</v>
      </c>
      <c r="E129" t="s">
        <v>143</v>
      </c>
      <c r="F129">
        <v>8.7553658126272998E-3</v>
      </c>
    </row>
    <row r="130" spans="1:6" x14ac:dyDescent="0.35">
      <c r="A130" t="s">
        <v>138</v>
      </c>
      <c r="B130">
        <v>2024</v>
      </c>
      <c r="C130">
        <v>51</v>
      </c>
      <c r="D130" s="1">
        <v>45641</v>
      </c>
      <c r="E130" t="s">
        <v>142</v>
      </c>
      <c r="F130">
        <v>2.9968805098312399</v>
      </c>
    </row>
    <row r="131" spans="1:6" x14ac:dyDescent="0.35">
      <c r="A131" t="s">
        <v>138</v>
      </c>
      <c r="B131">
        <v>2024</v>
      </c>
      <c r="C131">
        <v>51</v>
      </c>
      <c r="D131" s="1">
        <v>45641</v>
      </c>
      <c r="E131" t="s">
        <v>143</v>
      </c>
      <c r="F131">
        <v>8.7553658126272998E-3</v>
      </c>
    </row>
    <row r="132" spans="1:6" x14ac:dyDescent="0.35">
      <c r="A132" t="s">
        <v>138</v>
      </c>
      <c r="B132">
        <v>2024</v>
      </c>
      <c r="C132">
        <v>52</v>
      </c>
      <c r="D132" s="1">
        <v>45648</v>
      </c>
      <c r="E132" t="s">
        <v>142</v>
      </c>
      <c r="F132">
        <v>13.207316459812301</v>
      </c>
    </row>
    <row r="133" spans="1:6" x14ac:dyDescent="0.35">
      <c r="A133" t="s">
        <v>138</v>
      </c>
      <c r="B133">
        <v>2024</v>
      </c>
      <c r="C133">
        <v>52</v>
      </c>
      <c r="D133" s="1">
        <v>45648</v>
      </c>
      <c r="E133" t="s">
        <v>143</v>
      </c>
      <c r="F133">
        <v>8.7553658126272998E-3</v>
      </c>
    </row>
    <row r="134" spans="1:6" x14ac:dyDescent="0.35">
      <c r="A134" t="s">
        <v>138</v>
      </c>
      <c r="B134">
        <v>2025</v>
      </c>
      <c r="C134">
        <v>1</v>
      </c>
      <c r="D134" s="1">
        <v>45655</v>
      </c>
      <c r="E134" t="s">
        <v>142</v>
      </c>
      <c r="F134">
        <v>4.8941708250512699</v>
      </c>
    </row>
    <row r="135" spans="1:6" x14ac:dyDescent="0.35">
      <c r="A135" t="s">
        <v>138</v>
      </c>
      <c r="B135">
        <v>2025</v>
      </c>
      <c r="C135">
        <v>1</v>
      </c>
      <c r="D135" s="1">
        <v>45655</v>
      </c>
      <c r="E135" t="s">
        <v>143</v>
      </c>
      <c r="F135">
        <v>0.25265087384541202</v>
      </c>
    </row>
    <row r="136" spans="1:6" x14ac:dyDescent="0.35">
      <c r="A136" t="s">
        <v>138</v>
      </c>
      <c r="B136">
        <v>2025</v>
      </c>
      <c r="C136">
        <v>2</v>
      </c>
      <c r="D136" s="1">
        <v>45662</v>
      </c>
      <c r="E136" t="s">
        <v>142</v>
      </c>
      <c r="F136">
        <v>19.301973887932199</v>
      </c>
    </row>
    <row r="137" spans="1:6" x14ac:dyDescent="0.35">
      <c r="A137" t="s">
        <v>138</v>
      </c>
      <c r="B137">
        <v>2025</v>
      </c>
      <c r="C137">
        <v>2</v>
      </c>
      <c r="D137" s="1">
        <v>45662</v>
      </c>
      <c r="E137" t="s">
        <v>143</v>
      </c>
      <c r="F137">
        <v>1.10761685816347</v>
      </c>
    </row>
    <row r="138" spans="1:6" x14ac:dyDescent="0.35">
      <c r="A138" t="s">
        <v>138</v>
      </c>
      <c r="B138">
        <v>2025</v>
      </c>
      <c r="C138">
        <v>3</v>
      </c>
      <c r="D138" s="1">
        <v>45669</v>
      </c>
      <c r="E138" t="s">
        <v>142</v>
      </c>
      <c r="F138">
        <v>29.715101036285802</v>
      </c>
    </row>
    <row r="139" spans="1:6" x14ac:dyDescent="0.35">
      <c r="A139" t="s">
        <v>138</v>
      </c>
      <c r="B139">
        <v>2025</v>
      </c>
      <c r="C139">
        <v>3</v>
      </c>
      <c r="D139" s="1">
        <v>45669</v>
      </c>
      <c r="E139" t="s">
        <v>143</v>
      </c>
      <c r="F139">
        <v>3.1165838269829398</v>
      </c>
    </row>
    <row r="140" spans="1:6" x14ac:dyDescent="0.35">
      <c r="A140" t="s">
        <v>138</v>
      </c>
      <c r="B140">
        <v>2025</v>
      </c>
      <c r="C140">
        <v>4</v>
      </c>
      <c r="D140" s="1">
        <v>45676</v>
      </c>
      <c r="E140" t="s">
        <v>142</v>
      </c>
      <c r="F140">
        <v>38.494597202807</v>
      </c>
    </row>
    <row r="141" spans="1:6" x14ac:dyDescent="0.35">
      <c r="A141" t="s">
        <v>138</v>
      </c>
      <c r="B141">
        <v>2025</v>
      </c>
      <c r="C141">
        <v>4</v>
      </c>
      <c r="D141" s="1">
        <v>45676</v>
      </c>
      <c r="E141" t="s">
        <v>143</v>
      </c>
      <c r="F141">
        <v>4.7267279239873998</v>
      </c>
    </row>
    <row r="142" spans="1:6" x14ac:dyDescent="0.35">
      <c r="A142" t="s">
        <v>138</v>
      </c>
      <c r="B142">
        <v>2025</v>
      </c>
      <c r="C142">
        <v>5</v>
      </c>
      <c r="D142" s="1">
        <v>45683</v>
      </c>
      <c r="E142" t="s">
        <v>142</v>
      </c>
      <c r="F142">
        <v>77.448928304852103</v>
      </c>
    </row>
    <row r="143" spans="1:6" x14ac:dyDescent="0.35">
      <c r="A143" t="s">
        <v>138</v>
      </c>
      <c r="B143">
        <v>2025</v>
      </c>
      <c r="C143">
        <v>5</v>
      </c>
      <c r="D143" s="1">
        <v>45683</v>
      </c>
      <c r="E143" t="s">
        <v>143</v>
      </c>
      <c r="F143">
        <v>0.94957929600111801</v>
      </c>
    </row>
    <row r="144" spans="1:6" x14ac:dyDescent="0.35">
      <c r="A144" t="s">
        <v>138</v>
      </c>
      <c r="B144">
        <v>2025</v>
      </c>
      <c r="C144">
        <v>6</v>
      </c>
      <c r="D144" s="1">
        <v>45690</v>
      </c>
      <c r="E144" t="s">
        <v>142</v>
      </c>
      <c r="F144">
        <v>23.3515686767511</v>
      </c>
    </row>
    <row r="145" spans="1:6" x14ac:dyDescent="0.35">
      <c r="A145" t="s">
        <v>138</v>
      </c>
      <c r="B145">
        <v>2025</v>
      </c>
      <c r="C145">
        <v>6</v>
      </c>
      <c r="D145" s="1">
        <v>45690</v>
      </c>
      <c r="E145" t="s">
        <v>143</v>
      </c>
      <c r="F145">
        <v>4.7829581043612199</v>
      </c>
    </row>
    <row r="146" spans="1:6" x14ac:dyDescent="0.35">
      <c r="A146" t="s">
        <v>138</v>
      </c>
      <c r="B146">
        <v>2025</v>
      </c>
      <c r="C146">
        <v>7</v>
      </c>
      <c r="D146" s="1">
        <v>45697</v>
      </c>
      <c r="E146" t="s">
        <v>142</v>
      </c>
      <c r="F146">
        <v>16.055648100490401</v>
      </c>
    </row>
    <row r="147" spans="1:6" x14ac:dyDescent="0.35">
      <c r="A147" t="s">
        <v>138</v>
      </c>
      <c r="B147">
        <v>2025</v>
      </c>
      <c r="C147">
        <v>7</v>
      </c>
      <c r="D147" s="1">
        <v>45697</v>
      </c>
      <c r="E147" t="s">
        <v>143</v>
      </c>
      <c r="F147">
        <v>1.4675414413455901</v>
      </c>
    </row>
    <row r="148" spans="1:6" x14ac:dyDescent="0.35">
      <c r="A148" t="s">
        <v>138</v>
      </c>
      <c r="B148">
        <v>2025</v>
      </c>
      <c r="C148">
        <v>8</v>
      </c>
      <c r="D148" s="1">
        <v>45704</v>
      </c>
      <c r="E148" t="s">
        <v>142</v>
      </c>
      <c r="F148">
        <v>5.7947615553395604</v>
      </c>
    </row>
    <row r="149" spans="1:6" x14ac:dyDescent="0.35">
      <c r="A149" t="s">
        <v>138</v>
      </c>
      <c r="B149">
        <v>2025</v>
      </c>
      <c r="C149">
        <v>8</v>
      </c>
      <c r="D149" s="1">
        <v>45704</v>
      </c>
      <c r="E149" t="s">
        <v>143</v>
      </c>
      <c r="F149">
        <v>0.49360038431714998</v>
      </c>
    </row>
    <row r="150" spans="1:6" x14ac:dyDescent="0.35">
      <c r="A150" t="s">
        <v>138</v>
      </c>
      <c r="B150">
        <v>2025</v>
      </c>
      <c r="C150">
        <v>9</v>
      </c>
      <c r="D150" s="1">
        <v>45711</v>
      </c>
      <c r="E150" t="s">
        <v>142</v>
      </c>
      <c r="F150">
        <v>28.681553368345099</v>
      </c>
    </row>
    <row r="151" spans="1:6" x14ac:dyDescent="0.35">
      <c r="A151" t="s">
        <v>138</v>
      </c>
      <c r="B151">
        <v>2025</v>
      </c>
      <c r="C151">
        <v>9</v>
      </c>
      <c r="D151" s="1">
        <v>45711</v>
      </c>
      <c r="E151" t="s">
        <v>143</v>
      </c>
      <c r="F151">
        <v>25.813811842818499</v>
      </c>
    </row>
    <row r="152" spans="1:6" x14ac:dyDescent="0.35">
      <c r="A152" t="s">
        <v>138</v>
      </c>
      <c r="B152">
        <v>2025</v>
      </c>
      <c r="C152">
        <v>10</v>
      </c>
      <c r="D152" s="1">
        <v>45718</v>
      </c>
      <c r="E152" t="s">
        <v>142</v>
      </c>
      <c r="F152">
        <v>1.22287520131786E-2</v>
      </c>
    </row>
    <row r="153" spans="1:6" x14ac:dyDescent="0.35">
      <c r="A153" t="s">
        <v>138</v>
      </c>
      <c r="B153">
        <v>2025</v>
      </c>
      <c r="C153">
        <v>10</v>
      </c>
      <c r="D153" s="1">
        <v>45718</v>
      </c>
      <c r="E153" t="s">
        <v>143</v>
      </c>
      <c r="F153">
        <v>5.8726161617194901</v>
      </c>
    </row>
    <row r="154" spans="1:6" x14ac:dyDescent="0.35">
      <c r="A154" t="s">
        <v>138</v>
      </c>
      <c r="B154">
        <v>2025</v>
      </c>
      <c r="C154">
        <v>11</v>
      </c>
      <c r="D154" s="1">
        <v>45725</v>
      </c>
      <c r="E154" t="s">
        <v>142</v>
      </c>
      <c r="F154">
        <v>5.2360015773417601</v>
      </c>
    </row>
    <row r="155" spans="1:6" x14ac:dyDescent="0.35">
      <c r="A155" t="s">
        <v>138</v>
      </c>
      <c r="B155">
        <v>2025</v>
      </c>
      <c r="C155">
        <v>11</v>
      </c>
      <c r="D155" s="1">
        <v>45725</v>
      </c>
      <c r="E155" t="s">
        <v>143</v>
      </c>
      <c r="F155">
        <v>0.82253250742273298</v>
      </c>
    </row>
    <row r="156" spans="1:6" x14ac:dyDescent="0.35">
      <c r="A156" t="s">
        <v>138</v>
      </c>
      <c r="B156">
        <v>2025</v>
      </c>
      <c r="C156">
        <v>12</v>
      </c>
      <c r="D156" s="1">
        <v>45732</v>
      </c>
      <c r="E156" t="s">
        <v>142</v>
      </c>
      <c r="F156">
        <v>3.3765951335739</v>
      </c>
    </row>
    <row r="157" spans="1:6" x14ac:dyDescent="0.35">
      <c r="A157" t="s">
        <v>138</v>
      </c>
      <c r="B157">
        <v>2025</v>
      </c>
      <c r="C157">
        <v>12</v>
      </c>
      <c r="D157" s="1">
        <v>45732</v>
      </c>
      <c r="E157" t="s">
        <v>143</v>
      </c>
      <c r="F157">
        <v>2.0121189897812699</v>
      </c>
    </row>
    <row r="158" spans="1:6" x14ac:dyDescent="0.35">
      <c r="A158" t="s">
        <v>138</v>
      </c>
      <c r="B158">
        <v>2025</v>
      </c>
      <c r="C158">
        <v>13</v>
      </c>
      <c r="D158" s="1">
        <v>45739</v>
      </c>
      <c r="E158" t="s">
        <v>142</v>
      </c>
      <c r="F158">
        <v>2.1062651207660901</v>
      </c>
    </row>
    <row r="159" spans="1:6" x14ac:dyDescent="0.35">
      <c r="A159" t="s">
        <v>138</v>
      </c>
      <c r="B159">
        <v>2025</v>
      </c>
      <c r="C159">
        <v>13</v>
      </c>
      <c r="D159" s="1">
        <v>45739</v>
      </c>
      <c r="E159" t="s">
        <v>143</v>
      </c>
      <c r="F159">
        <v>5.4056079055673303</v>
      </c>
    </row>
    <row r="160" spans="1:6" x14ac:dyDescent="0.35">
      <c r="A160" t="s">
        <v>138</v>
      </c>
      <c r="B160">
        <v>2025</v>
      </c>
      <c r="C160">
        <v>14</v>
      </c>
      <c r="D160" s="1">
        <v>45746</v>
      </c>
      <c r="E160" t="s">
        <v>142</v>
      </c>
      <c r="F160">
        <v>0.52628635404897695</v>
      </c>
    </row>
    <row r="161" spans="1:6" x14ac:dyDescent="0.35">
      <c r="A161" t="s">
        <v>138</v>
      </c>
      <c r="B161">
        <v>2025</v>
      </c>
      <c r="C161">
        <v>14</v>
      </c>
      <c r="D161" s="1">
        <v>45746</v>
      </c>
      <c r="E161" t="s">
        <v>143</v>
      </c>
      <c r="F161">
        <v>1.63166014498684</v>
      </c>
    </row>
    <row r="162" spans="1:6" x14ac:dyDescent="0.35">
      <c r="A162" t="s">
        <v>138</v>
      </c>
      <c r="B162">
        <v>2025</v>
      </c>
      <c r="C162">
        <v>15</v>
      </c>
      <c r="D162" s="1">
        <v>45753</v>
      </c>
      <c r="E162" t="s">
        <v>142</v>
      </c>
      <c r="F162">
        <v>1.9852448184798701</v>
      </c>
    </row>
    <row r="163" spans="1:6" x14ac:dyDescent="0.35">
      <c r="A163" t="s">
        <v>138</v>
      </c>
      <c r="B163">
        <v>2025</v>
      </c>
      <c r="C163">
        <v>15</v>
      </c>
      <c r="D163" s="1">
        <v>45753</v>
      </c>
      <c r="E163" t="s">
        <v>143</v>
      </c>
      <c r="F163">
        <v>4.3368232788515497</v>
      </c>
    </row>
    <row r="164" spans="1:6" x14ac:dyDescent="0.35">
      <c r="A164" t="s">
        <v>138</v>
      </c>
      <c r="B164">
        <v>2025</v>
      </c>
      <c r="C164">
        <v>16</v>
      </c>
      <c r="D164" s="1">
        <v>45760</v>
      </c>
      <c r="E164" t="s">
        <v>142</v>
      </c>
      <c r="F164">
        <v>1.1352064392352901</v>
      </c>
    </row>
    <row r="165" spans="1:6" x14ac:dyDescent="0.35">
      <c r="A165" t="s">
        <v>138</v>
      </c>
      <c r="B165">
        <v>2025</v>
      </c>
      <c r="C165">
        <v>16</v>
      </c>
      <c r="D165" s="1">
        <v>45760</v>
      </c>
      <c r="E165" t="s">
        <v>143</v>
      </c>
      <c r="F165">
        <v>3.0663504378217001</v>
      </c>
    </row>
    <row r="166" spans="1:6" x14ac:dyDescent="0.35">
      <c r="A166" t="s">
        <v>138</v>
      </c>
      <c r="B166">
        <v>2025</v>
      </c>
      <c r="C166">
        <v>17</v>
      </c>
      <c r="D166" s="1">
        <v>45767</v>
      </c>
      <c r="E166" t="s">
        <v>142</v>
      </c>
      <c r="F166">
        <v>0.71740179997384401</v>
      </c>
    </row>
    <row r="167" spans="1:6" x14ac:dyDescent="0.35">
      <c r="A167" t="s">
        <v>138</v>
      </c>
      <c r="B167">
        <v>2025</v>
      </c>
      <c r="C167">
        <v>17</v>
      </c>
      <c r="D167" s="1">
        <v>45767</v>
      </c>
      <c r="E167" t="s">
        <v>143</v>
      </c>
      <c r="F167">
        <v>2.17692950738039</v>
      </c>
    </row>
    <row r="168" spans="1:6" x14ac:dyDescent="0.35">
      <c r="A168" t="s">
        <v>138</v>
      </c>
      <c r="B168">
        <v>2025</v>
      </c>
      <c r="C168">
        <v>18</v>
      </c>
      <c r="D168" s="1">
        <v>45774</v>
      </c>
      <c r="E168" t="s">
        <v>142</v>
      </c>
      <c r="F168">
        <v>1.22287520131786E-2</v>
      </c>
    </row>
    <row r="169" spans="1:6" x14ac:dyDescent="0.35">
      <c r="A169" t="s">
        <v>138</v>
      </c>
      <c r="B169">
        <v>2025</v>
      </c>
      <c r="C169">
        <v>18</v>
      </c>
      <c r="D169" s="1">
        <v>45774</v>
      </c>
      <c r="E169" t="s">
        <v>143</v>
      </c>
      <c r="F169">
        <v>0.44298923370377202</v>
      </c>
    </row>
    <row r="170" spans="1:6" x14ac:dyDescent="0.35">
      <c r="A170" t="s">
        <v>138</v>
      </c>
      <c r="B170">
        <v>2025</v>
      </c>
      <c r="C170">
        <v>19</v>
      </c>
      <c r="D170" s="1">
        <v>45781</v>
      </c>
      <c r="E170" t="s">
        <v>142</v>
      </c>
      <c r="F170">
        <v>0.22993756039781299</v>
      </c>
    </row>
    <row r="171" spans="1:6" x14ac:dyDescent="0.35">
      <c r="A171" t="s">
        <v>138</v>
      </c>
      <c r="B171">
        <v>2025</v>
      </c>
      <c r="C171">
        <v>19</v>
      </c>
      <c r="D171" s="1">
        <v>45781</v>
      </c>
      <c r="E171" t="s">
        <v>143</v>
      </c>
      <c r="F171">
        <v>0.36932646556932802</v>
      </c>
    </row>
    <row r="172" spans="1:6" x14ac:dyDescent="0.35">
      <c r="A172" t="s">
        <v>138</v>
      </c>
      <c r="B172">
        <v>2025</v>
      </c>
      <c r="C172">
        <v>20</v>
      </c>
      <c r="D172" s="1">
        <v>45788</v>
      </c>
      <c r="E172" t="s">
        <v>142</v>
      </c>
      <c r="F172">
        <v>0.87623290711749402</v>
      </c>
    </row>
    <row r="173" spans="1:6" x14ac:dyDescent="0.35">
      <c r="A173" t="s">
        <v>138</v>
      </c>
      <c r="B173">
        <v>2025</v>
      </c>
      <c r="C173">
        <v>20</v>
      </c>
      <c r="D173" s="1">
        <v>45788</v>
      </c>
      <c r="E173" t="s">
        <v>143</v>
      </c>
      <c r="F173">
        <v>0.356315544124512</v>
      </c>
    </row>
    <row r="174" spans="1:6" x14ac:dyDescent="0.35">
      <c r="A174" t="s">
        <v>138</v>
      </c>
      <c r="B174">
        <v>2025</v>
      </c>
      <c r="C174">
        <v>21</v>
      </c>
      <c r="D174" s="1">
        <v>45795</v>
      </c>
      <c r="E174" t="s">
        <v>142</v>
      </c>
      <c r="F174">
        <v>0.46167259992851001</v>
      </c>
    </row>
    <row r="175" spans="1:6" x14ac:dyDescent="0.35">
      <c r="A175" t="s">
        <v>138</v>
      </c>
      <c r="B175">
        <v>2025</v>
      </c>
      <c r="C175">
        <v>21</v>
      </c>
      <c r="D175" s="1">
        <v>45795</v>
      </c>
      <c r="E175" t="s">
        <v>143</v>
      </c>
      <c r="F175">
        <v>0.13081107434810799</v>
      </c>
    </row>
    <row r="176" spans="1:6" x14ac:dyDescent="0.35">
      <c r="A176" t="s">
        <v>138</v>
      </c>
      <c r="B176">
        <v>2025</v>
      </c>
      <c r="C176">
        <v>22</v>
      </c>
      <c r="D176" s="1">
        <v>45802</v>
      </c>
      <c r="E176" t="s">
        <v>142</v>
      </c>
      <c r="F176">
        <v>1.22287520131786E-2</v>
      </c>
    </row>
    <row r="177" spans="1:6" x14ac:dyDescent="0.35">
      <c r="A177" t="s">
        <v>138</v>
      </c>
      <c r="B177">
        <v>2025</v>
      </c>
      <c r="C177">
        <v>22</v>
      </c>
      <c r="D177" s="1">
        <v>45802</v>
      </c>
      <c r="E177" t="s">
        <v>143</v>
      </c>
      <c r="F177">
        <v>8.7553658126272998E-3</v>
      </c>
    </row>
    <row r="178" spans="1:6" x14ac:dyDescent="0.35">
      <c r="A178" t="s">
        <v>138</v>
      </c>
      <c r="B178">
        <v>2025</v>
      </c>
      <c r="C178">
        <v>23</v>
      </c>
      <c r="D178" s="1">
        <v>45809</v>
      </c>
      <c r="E178" t="s">
        <v>142</v>
      </c>
      <c r="F178">
        <v>1.22287520131786E-2</v>
      </c>
    </row>
    <row r="179" spans="1:6" x14ac:dyDescent="0.35">
      <c r="A179" t="s">
        <v>138</v>
      </c>
      <c r="B179">
        <v>2025</v>
      </c>
      <c r="C179">
        <v>23</v>
      </c>
      <c r="D179" s="1">
        <v>45809</v>
      </c>
      <c r="E179" t="s">
        <v>143</v>
      </c>
      <c r="F179">
        <v>8.7553658126272998E-3</v>
      </c>
    </row>
    <row r="180" spans="1:6" x14ac:dyDescent="0.35">
      <c r="A180" t="s">
        <v>138</v>
      </c>
      <c r="B180">
        <v>2025</v>
      </c>
      <c r="C180">
        <v>24</v>
      </c>
      <c r="D180" s="1">
        <v>45816</v>
      </c>
      <c r="E180" t="s">
        <v>142</v>
      </c>
      <c r="F180">
        <v>1.22287520131786E-2</v>
      </c>
    </row>
    <row r="181" spans="1:6" x14ac:dyDescent="0.35">
      <c r="A181" t="s">
        <v>138</v>
      </c>
      <c r="B181">
        <v>2025</v>
      </c>
      <c r="C181">
        <v>24</v>
      </c>
      <c r="D181" s="1">
        <v>45816</v>
      </c>
      <c r="E181" t="s">
        <v>143</v>
      </c>
      <c r="F181">
        <v>8.7553658126272998E-3</v>
      </c>
    </row>
    <row r="182" spans="1:6" x14ac:dyDescent="0.35">
      <c r="A182" t="s">
        <v>138</v>
      </c>
      <c r="B182">
        <v>2025</v>
      </c>
      <c r="C182">
        <v>25</v>
      </c>
      <c r="D182" s="1">
        <v>45823</v>
      </c>
      <c r="E182" t="s">
        <v>142</v>
      </c>
      <c r="F182">
        <v>1.22287520131786E-2</v>
      </c>
    </row>
    <row r="183" spans="1:6" x14ac:dyDescent="0.35">
      <c r="A183" t="s">
        <v>138</v>
      </c>
      <c r="B183">
        <v>2025</v>
      </c>
      <c r="C183">
        <v>25</v>
      </c>
      <c r="D183" s="1">
        <v>45823</v>
      </c>
      <c r="E183" t="s">
        <v>143</v>
      </c>
      <c r="F183">
        <v>8.7553658126272998E-3</v>
      </c>
    </row>
    <row r="184" spans="1:6" x14ac:dyDescent="0.35">
      <c r="A184" t="s">
        <v>138</v>
      </c>
      <c r="B184">
        <v>2025</v>
      </c>
      <c r="C184">
        <v>26</v>
      </c>
      <c r="D184" s="1">
        <v>45830</v>
      </c>
      <c r="E184" t="s">
        <v>142</v>
      </c>
      <c r="F184">
        <v>1.22287520131786E-2</v>
      </c>
    </row>
    <row r="185" spans="1:6" x14ac:dyDescent="0.35">
      <c r="A185" t="s">
        <v>138</v>
      </c>
      <c r="B185">
        <v>2025</v>
      </c>
      <c r="C185">
        <v>26</v>
      </c>
      <c r="D185" s="1">
        <v>45830</v>
      </c>
      <c r="E185" t="s">
        <v>143</v>
      </c>
      <c r="F185">
        <v>8.7553658126272998E-3</v>
      </c>
    </row>
    <row r="186" spans="1:6" x14ac:dyDescent="0.35">
      <c r="A186" t="s">
        <v>138</v>
      </c>
      <c r="B186">
        <v>2025</v>
      </c>
      <c r="C186">
        <v>27</v>
      </c>
      <c r="D186" s="1">
        <v>45837</v>
      </c>
      <c r="E186" t="s">
        <v>142</v>
      </c>
      <c r="F186">
        <v>1.22287520131786E-2</v>
      </c>
    </row>
    <row r="187" spans="1:6" x14ac:dyDescent="0.35">
      <c r="A187" t="s">
        <v>138</v>
      </c>
      <c r="B187">
        <v>2025</v>
      </c>
      <c r="C187">
        <v>27</v>
      </c>
      <c r="D187" s="1">
        <v>45837</v>
      </c>
      <c r="E187" t="s">
        <v>143</v>
      </c>
      <c r="F187">
        <v>8.7553658126272998E-3</v>
      </c>
    </row>
    <row r="188" spans="1:6" x14ac:dyDescent="0.35">
      <c r="A188" t="s">
        <v>138</v>
      </c>
      <c r="B188">
        <v>2025</v>
      </c>
      <c r="C188">
        <v>28</v>
      </c>
      <c r="D188" s="1">
        <v>45844</v>
      </c>
      <c r="E188" t="s">
        <v>142</v>
      </c>
      <c r="F188">
        <v>1.22287520131786E-2</v>
      </c>
    </row>
    <row r="189" spans="1:6" x14ac:dyDescent="0.35">
      <c r="A189" t="s">
        <v>138</v>
      </c>
      <c r="B189">
        <v>2025</v>
      </c>
      <c r="C189">
        <v>28</v>
      </c>
      <c r="D189" s="1">
        <v>45844</v>
      </c>
      <c r="E189" t="s">
        <v>143</v>
      </c>
      <c r="F189">
        <v>8.7553658126272998E-3</v>
      </c>
    </row>
    <row r="190" spans="1:6" x14ac:dyDescent="0.35">
      <c r="A190" t="s">
        <v>138</v>
      </c>
      <c r="B190">
        <v>2025</v>
      </c>
      <c r="C190">
        <v>29</v>
      </c>
      <c r="D190" s="1">
        <v>45851</v>
      </c>
      <c r="E190" t="s">
        <v>142</v>
      </c>
      <c r="F190">
        <v>9.85381188465171E-2</v>
      </c>
    </row>
    <row r="191" spans="1:6" x14ac:dyDescent="0.35">
      <c r="A191" t="s">
        <v>138</v>
      </c>
      <c r="B191">
        <v>2025</v>
      </c>
      <c r="C191">
        <v>29</v>
      </c>
      <c r="D191" s="1">
        <v>45851</v>
      </c>
      <c r="E191" t="s">
        <v>143</v>
      </c>
      <c r="F191">
        <v>8.7553658126272998E-3</v>
      </c>
    </row>
    <row r="192" spans="1:6" x14ac:dyDescent="0.35">
      <c r="A192" t="s">
        <v>138</v>
      </c>
      <c r="B192">
        <v>2025</v>
      </c>
      <c r="C192">
        <v>30</v>
      </c>
      <c r="D192" s="1">
        <v>45858</v>
      </c>
      <c r="E192" t="s">
        <v>142</v>
      </c>
      <c r="F192">
        <v>1.22287520131786E-2</v>
      </c>
    </row>
    <row r="193" spans="1:6" x14ac:dyDescent="0.35">
      <c r="A193" t="s">
        <v>138</v>
      </c>
      <c r="B193">
        <v>2025</v>
      </c>
      <c r="C193">
        <v>30</v>
      </c>
      <c r="D193" s="1">
        <v>45858</v>
      </c>
      <c r="E193" t="s">
        <v>143</v>
      </c>
      <c r="F193">
        <v>8.7553658126272998E-3</v>
      </c>
    </row>
    <row r="194" spans="1:6" x14ac:dyDescent="0.35">
      <c r="A194" t="s">
        <v>138</v>
      </c>
      <c r="B194">
        <v>2025</v>
      </c>
      <c r="C194">
        <v>31</v>
      </c>
      <c r="D194" s="1">
        <v>45865</v>
      </c>
      <c r="E194" t="s">
        <v>142</v>
      </c>
      <c r="F194">
        <v>1.22287520131786E-2</v>
      </c>
    </row>
    <row r="195" spans="1:6" x14ac:dyDescent="0.35">
      <c r="A195" t="s">
        <v>138</v>
      </c>
      <c r="B195">
        <v>2025</v>
      </c>
      <c r="C195">
        <v>31</v>
      </c>
      <c r="D195" s="1">
        <v>45865</v>
      </c>
      <c r="E195" t="s">
        <v>143</v>
      </c>
      <c r="F195">
        <v>8.7553658126272998E-3</v>
      </c>
    </row>
    <row r="196" spans="1:6" x14ac:dyDescent="0.35">
      <c r="A196" t="s">
        <v>138</v>
      </c>
      <c r="B196">
        <v>2025</v>
      </c>
      <c r="C196">
        <v>32</v>
      </c>
      <c r="D196" s="1">
        <v>45872</v>
      </c>
      <c r="E196" t="s">
        <v>142</v>
      </c>
      <c r="F196">
        <v>1.22287520131786E-2</v>
      </c>
    </row>
    <row r="197" spans="1:6" x14ac:dyDescent="0.35">
      <c r="A197" t="s">
        <v>138</v>
      </c>
      <c r="B197">
        <v>2025</v>
      </c>
      <c r="C197">
        <v>32</v>
      </c>
      <c r="D197" s="1">
        <v>45872</v>
      </c>
      <c r="E197" t="s">
        <v>143</v>
      </c>
      <c r="F197">
        <v>8.7553658126272998E-3</v>
      </c>
    </row>
    <row r="198" spans="1:6" x14ac:dyDescent="0.35">
      <c r="A198" t="s">
        <v>138</v>
      </c>
      <c r="B198">
        <v>2025</v>
      </c>
      <c r="C198">
        <v>33</v>
      </c>
      <c r="D198" s="1">
        <v>45879</v>
      </c>
      <c r="E198" t="s">
        <v>142</v>
      </c>
      <c r="F198">
        <v>0.120619303382434</v>
      </c>
    </row>
    <row r="199" spans="1:6" x14ac:dyDescent="0.35">
      <c r="A199" t="s">
        <v>138</v>
      </c>
      <c r="B199">
        <v>2025</v>
      </c>
      <c r="C199">
        <v>33</v>
      </c>
      <c r="D199" s="1">
        <v>45879</v>
      </c>
      <c r="E199" t="s">
        <v>143</v>
      </c>
      <c r="F199">
        <v>8.7553658126272998E-3</v>
      </c>
    </row>
    <row r="200" spans="1:6" x14ac:dyDescent="0.35">
      <c r="A200" t="s">
        <v>138</v>
      </c>
      <c r="B200">
        <v>2025</v>
      </c>
      <c r="C200">
        <v>34</v>
      </c>
      <c r="D200" s="1">
        <v>45886</v>
      </c>
      <c r="E200" t="s">
        <v>142</v>
      </c>
      <c r="F200">
        <v>1.22287520131786E-2</v>
      </c>
    </row>
    <row r="201" spans="1:6" x14ac:dyDescent="0.35">
      <c r="A201" t="s">
        <v>138</v>
      </c>
      <c r="B201">
        <v>2025</v>
      </c>
      <c r="C201">
        <v>34</v>
      </c>
      <c r="D201" s="1">
        <v>45886</v>
      </c>
      <c r="E201" t="s">
        <v>143</v>
      </c>
      <c r="F201">
        <v>8.7553658126272998E-3</v>
      </c>
    </row>
    <row r="202" spans="1:6" x14ac:dyDescent="0.35">
      <c r="A202" t="s">
        <v>138</v>
      </c>
      <c r="B202">
        <v>2025</v>
      </c>
      <c r="C202">
        <v>35</v>
      </c>
      <c r="D202" s="1">
        <v>45893</v>
      </c>
      <c r="E202" t="s">
        <v>142</v>
      </c>
      <c r="F202">
        <v>0.1182793145089</v>
      </c>
    </row>
    <row r="203" spans="1:6" x14ac:dyDescent="0.35">
      <c r="A203" t="s">
        <v>138</v>
      </c>
      <c r="B203">
        <v>2025</v>
      </c>
      <c r="C203">
        <v>35</v>
      </c>
      <c r="D203" s="1">
        <v>45893</v>
      </c>
      <c r="E203" t="s">
        <v>143</v>
      </c>
      <c r="F203">
        <v>8.7553658126272998E-3</v>
      </c>
    </row>
    <row r="204" spans="1:6" x14ac:dyDescent="0.35">
      <c r="A204" t="s">
        <v>138</v>
      </c>
      <c r="B204">
        <v>2025</v>
      </c>
      <c r="C204">
        <v>36</v>
      </c>
      <c r="D204" s="1">
        <v>45900</v>
      </c>
      <c r="E204" t="s">
        <v>142</v>
      </c>
      <c r="F204">
        <v>1.22287520131786E-2</v>
      </c>
    </row>
    <row r="205" spans="1:6" x14ac:dyDescent="0.35">
      <c r="A205" t="s">
        <v>138</v>
      </c>
      <c r="B205">
        <v>2025</v>
      </c>
      <c r="C205">
        <v>36</v>
      </c>
      <c r="D205" s="1">
        <v>45900</v>
      </c>
      <c r="E205" t="s">
        <v>143</v>
      </c>
      <c r="F205">
        <v>8.7553658126272998E-3</v>
      </c>
    </row>
    <row r="206" spans="1:6" x14ac:dyDescent="0.35">
      <c r="A206" t="s">
        <v>138</v>
      </c>
      <c r="B206">
        <v>2025</v>
      </c>
      <c r="C206">
        <v>37</v>
      </c>
      <c r="D206" s="1">
        <v>45907</v>
      </c>
      <c r="E206" t="s">
        <v>142</v>
      </c>
      <c r="F206">
        <v>1.22287520131786E-2</v>
      </c>
    </row>
    <row r="207" spans="1:6" x14ac:dyDescent="0.35">
      <c r="A207" t="s">
        <v>138</v>
      </c>
      <c r="B207">
        <v>2025</v>
      </c>
      <c r="C207">
        <v>37</v>
      </c>
      <c r="D207" s="1">
        <v>45907</v>
      </c>
      <c r="E207" t="s">
        <v>143</v>
      </c>
      <c r="F207">
        <v>8.7553658126272998E-3</v>
      </c>
    </row>
    <row r="208" spans="1:6" x14ac:dyDescent="0.35">
      <c r="A208" t="s">
        <v>138</v>
      </c>
      <c r="B208">
        <v>2025</v>
      </c>
      <c r="C208">
        <v>38</v>
      </c>
      <c r="D208" s="1">
        <v>45914</v>
      </c>
      <c r="E208" t="s">
        <v>142</v>
      </c>
      <c r="F208">
        <v>0.294953772107867</v>
      </c>
    </row>
    <row r="209" spans="1:6" x14ac:dyDescent="0.35">
      <c r="A209" t="s">
        <v>138</v>
      </c>
      <c r="B209">
        <v>2025</v>
      </c>
      <c r="C209">
        <v>38</v>
      </c>
      <c r="D209" s="1">
        <v>45914</v>
      </c>
      <c r="E209" t="s">
        <v>143</v>
      </c>
      <c r="F209">
        <v>8.7553658126272998E-3</v>
      </c>
    </row>
    <row r="210" spans="1:6" x14ac:dyDescent="0.35">
      <c r="A210" t="s">
        <v>138</v>
      </c>
      <c r="B210">
        <v>2025</v>
      </c>
      <c r="C210">
        <v>39</v>
      </c>
      <c r="D210" s="1">
        <v>45921</v>
      </c>
      <c r="E210" t="s">
        <v>142</v>
      </c>
      <c r="F210">
        <v>1.22287520131786E-2</v>
      </c>
    </row>
    <row r="211" spans="1:6" x14ac:dyDescent="0.35">
      <c r="A211" t="s">
        <v>138</v>
      </c>
      <c r="B211">
        <v>2025</v>
      </c>
      <c r="C211">
        <v>39</v>
      </c>
      <c r="D211" s="1">
        <v>45921</v>
      </c>
      <c r="E211" t="s">
        <v>143</v>
      </c>
      <c r="F211">
        <v>8.7553658126272998E-3</v>
      </c>
    </row>
    <row r="212" spans="1:6" x14ac:dyDescent="0.35">
      <c r="A212" t="s">
        <v>138</v>
      </c>
      <c r="B212">
        <v>2025</v>
      </c>
      <c r="C212">
        <v>40</v>
      </c>
      <c r="D212" s="1">
        <v>45928</v>
      </c>
      <c r="E212" t="s">
        <v>142</v>
      </c>
      <c r="F212">
        <v>1.22287520131786E-2</v>
      </c>
    </row>
    <row r="213" spans="1:6" x14ac:dyDescent="0.35">
      <c r="A213" t="s">
        <v>138</v>
      </c>
      <c r="B213">
        <v>2025</v>
      </c>
      <c r="C213">
        <v>40</v>
      </c>
      <c r="D213" s="1">
        <v>45928</v>
      </c>
      <c r="E213" t="s">
        <v>143</v>
      </c>
      <c r="F213">
        <v>8.7553658126272998E-3</v>
      </c>
    </row>
    <row r="214" spans="1:6" x14ac:dyDescent="0.35">
      <c r="A214" t="s">
        <v>138</v>
      </c>
      <c r="B214">
        <v>2024</v>
      </c>
      <c r="C214">
        <v>40</v>
      </c>
      <c r="D214" s="1">
        <v>45564</v>
      </c>
      <c r="E214" t="s">
        <v>142</v>
      </c>
      <c r="F214">
        <v>1.22287520131786E-2</v>
      </c>
    </row>
    <row r="215" spans="1:6" x14ac:dyDescent="0.35">
      <c r="A215" t="s">
        <v>138</v>
      </c>
      <c r="B215">
        <v>2024</v>
      </c>
      <c r="C215">
        <v>40</v>
      </c>
      <c r="D215" s="1">
        <v>45564</v>
      </c>
      <c r="E215" t="s">
        <v>143</v>
      </c>
      <c r="F215">
        <v>8.7553658126272998E-3</v>
      </c>
    </row>
    <row r="216" spans="1:6" x14ac:dyDescent="0.35">
      <c r="A216" t="s">
        <v>138</v>
      </c>
      <c r="B216">
        <v>2024</v>
      </c>
      <c r="C216">
        <v>41</v>
      </c>
      <c r="D216" s="1">
        <v>45571</v>
      </c>
      <c r="E216" t="s">
        <v>142</v>
      </c>
      <c r="F216">
        <v>1.22287520131786E-2</v>
      </c>
    </row>
    <row r="217" spans="1:6" x14ac:dyDescent="0.35">
      <c r="A217" t="s">
        <v>138</v>
      </c>
      <c r="B217">
        <v>2024</v>
      </c>
      <c r="C217">
        <v>41</v>
      </c>
      <c r="D217" s="1">
        <v>45571</v>
      </c>
      <c r="E217" t="s">
        <v>143</v>
      </c>
      <c r="F217">
        <v>8.7553658126272998E-3</v>
      </c>
    </row>
    <row r="218" spans="1:6" x14ac:dyDescent="0.35">
      <c r="A218" t="s">
        <v>138</v>
      </c>
      <c r="B218">
        <v>2024</v>
      </c>
      <c r="C218">
        <v>42</v>
      </c>
      <c r="D218" s="1">
        <v>45578</v>
      </c>
      <c r="E218" t="s">
        <v>142</v>
      </c>
      <c r="F218">
        <v>1.22287520131786E-2</v>
      </c>
    </row>
    <row r="219" spans="1:6" x14ac:dyDescent="0.35">
      <c r="A219" t="s">
        <v>138</v>
      </c>
      <c r="B219">
        <v>2024</v>
      </c>
      <c r="C219">
        <v>42</v>
      </c>
      <c r="D219" s="1">
        <v>45578</v>
      </c>
      <c r="E219" t="s">
        <v>143</v>
      </c>
      <c r="F219">
        <v>8.7553658126272998E-3</v>
      </c>
    </row>
    <row r="220" spans="1:6" x14ac:dyDescent="0.35">
      <c r="A220" t="s">
        <v>138</v>
      </c>
      <c r="B220">
        <v>2024</v>
      </c>
      <c r="C220">
        <v>43</v>
      </c>
      <c r="D220" s="1">
        <v>45585</v>
      </c>
      <c r="E220" t="s">
        <v>142</v>
      </c>
      <c r="F220">
        <v>1.22287520131786E-2</v>
      </c>
    </row>
    <row r="221" spans="1:6" x14ac:dyDescent="0.35">
      <c r="A221" t="s">
        <v>138</v>
      </c>
      <c r="B221">
        <v>2024</v>
      </c>
      <c r="C221">
        <v>43</v>
      </c>
      <c r="D221" s="1">
        <v>45585</v>
      </c>
      <c r="E221" t="s">
        <v>143</v>
      </c>
      <c r="F221">
        <v>8.7553658126272998E-3</v>
      </c>
    </row>
    <row r="222" spans="1:6" x14ac:dyDescent="0.35">
      <c r="A222" t="s">
        <v>138</v>
      </c>
      <c r="B222">
        <v>2024</v>
      </c>
      <c r="C222">
        <v>44</v>
      </c>
      <c r="D222" s="1">
        <v>45592</v>
      </c>
      <c r="E222" t="s">
        <v>142</v>
      </c>
      <c r="F222">
        <v>1.22287520131786E-2</v>
      </c>
    </row>
    <row r="223" spans="1:6" x14ac:dyDescent="0.35">
      <c r="A223" t="s">
        <v>138</v>
      </c>
      <c r="B223">
        <v>2024</v>
      </c>
      <c r="C223">
        <v>44</v>
      </c>
      <c r="D223" s="1">
        <v>45592</v>
      </c>
      <c r="E223" t="s">
        <v>143</v>
      </c>
      <c r="F223">
        <v>8.7553658126272998E-3</v>
      </c>
    </row>
    <row r="224" spans="1:6" x14ac:dyDescent="0.35">
      <c r="A224" t="s">
        <v>138</v>
      </c>
      <c r="B224">
        <v>2024</v>
      </c>
      <c r="C224">
        <v>45</v>
      </c>
      <c r="D224" s="1">
        <v>45599</v>
      </c>
      <c r="E224" t="s">
        <v>142</v>
      </c>
      <c r="F224">
        <v>5.4146428022868197E-2</v>
      </c>
    </row>
    <row r="225" spans="1:6" x14ac:dyDescent="0.35">
      <c r="A225" t="s">
        <v>138</v>
      </c>
      <c r="B225">
        <v>2024</v>
      </c>
      <c r="C225">
        <v>45</v>
      </c>
      <c r="D225" s="1">
        <v>45599</v>
      </c>
      <c r="E225" t="s">
        <v>143</v>
      </c>
      <c r="F225">
        <v>8.7553658126272998E-3</v>
      </c>
    </row>
    <row r="226" spans="1:6" x14ac:dyDescent="0.35">
      <c r="A226" t="s">
        <v>138</v>
      </c>
      <c r="B226">
        <v>2024</v>
      </c>
      <c r="C226">
        <v>46</v>
      </c>
      <c r="D226" s="1">
        <v>45606</v>
      </c>
      <c r="E226" t="s">
        <v>142</v>
      </c>
      <c r="F226">
        <v>0.109620837321068</v>
      </c>
    </row>
    <row r="227" spans="1:6" x14ac:dyDescent="0.35">
      <c r="A227" t="s">
        <v>138</v>
      </c>
      <c r="B227">
        <v>2024</v>
      </c>
      <c r="C227">
        <v>46</v>
      </c>
      <c r="D227" s="1">
        <v>45606</v>
      </c>
      <c r="E227" t="s">
        <v>143</v>
      </c>
      <c r="F227">
        <v>8.7553658126272998E-3</v>
      </c>
    </row>
    <row r="228" spans="1:6" x14ac:dyDescent="0.35">
      <c r="A228" t="s">
        <v>138</v>
      </c>
      <c r="B228">
        <v>2024</v>
      </c>
      <c r="C228">
        <v>47</v>
      </c>
      <c r="D228" s="1">
        <v>45613</v>
      </c>
      <c r="E228" t="s">
        <v>142</v>
      </c>
      <c r="F228">
        <v>0.137603671658411</v>
      </c>
    </row>
    <row r="229" spans="1:6" x14ac:dyDescent="0.35">
      <c r="A229" t="s">
        <v>138</v>
      </c>
      <c r="B229">
        <v>2024</v>
      </c>
      <c r="C229">
        <v>47</v>
      </c>
      <c r="D229" s="1">
        <v>45613</v>
      </c>
      <c r="E229" t="s">
        <v>143</v>
      </c>
      <c r="F229">
        <v>8.7553658126272998E-3</v>
      </c>
    </row>
    <row r="230" spans="1:6" x14ac:dyDescent="0.35">
      <c r="A230" t="s">
        <v>138</v>
      </c>
      <c r="B230">
        <v>2024</v>
      </c>
      <c r="C230">
        <v>48</v>
      </c>
      <c r="D230" s="1">
        <v>45620</v>
      </c>
      <c r="E230" t="s">
        <v>142</v>
      </c>
      <c r="F230">
        <v>0.107672861106478</v>
      </c>
    </row>
    <row r="231" spans="1:6" x14ac:dyDescent="0.35">
      <c r="A231" t="s">
        <v>138</v>
      </c>
      <c r="B231">
        <v>2024</v>
      </c>
      <c r="C231">
        <v>48</v>
      </c>
      <c r="D231" s="1">
        <v>45620</v>
      </c>
      <c r="E231" t="s">
        <v>143</v>
      </c>
      <c r="F231">
        <v>8.7553658126272998E-3</v>
      </c>
    </row>
    <row r="232" spans="1:6" x14ac:dyDescent="0.35">
      <c r="A232" t="s">
        <v>138</v>
      </c>
      <c r="B232">
        <v>2024</v>
      </c>
      <c r="C232">
        <v>49</v>
      </c>
      <c r="D232" s="1">
        <v>45627</v>
      </c>
      <c r="E232" t="s">
        <v>142</v>
      </c>
      <c r="F232">
        <v>0.68778885000392398</v>
      </c>
    </row>
    <row r="233" spans="1:6" x14ac:dyDescent="0.35">
      <c r="A233" t="s">
        <v>138</v>
      </c>
      <c r="B233">
        <v>2024</v>
      </c>
      <c r="C233">
        <v>49</v>
      </c>
      <c r="D233" s="1">
        <v>45627</v>
      </c>
      <c r="E233" t="s">
        <v>143</v>
      </c>
      <c r="F233">
        <v>8.7553658126272998E-3</v>
      </c>
    </row>
    <row r="234" spans="1:6" x14ac:dyDescent="0.35">
      <c r="A234" t="s">
        <v>138</v>
      </c>
      <c r="B234">
        <v>2024</v>
      </c>
      <c r="C234">
        <v>50</v>
      </c>
      <c r="D234" s="1">
        <v>45634</v>
      </c>
      <c r="E234" t="s">
        <v>142</v>
      </c>
      <c r="F234">
        <v>3.10501880960808</v>
      </c>
    </row>
    <row r="235" spans="1:6" x14ac:dyDescent="0.35">
      <c r="A235" t="s">
        <v>138</v>
      </c>
      <c r="B235">
        <v>2024</v>
      </c>
      <c r="C235">
        <v>50</v>
      </c>
      <c r="D235" s="1">
        <v>45634</v>
      </c>
      <c r="E235" t="s">
        <v>143</v>
      </c>
      <c r="F235">
        <v>8.7553658126272998E-3</v>
      </c>
    </row>
    <row r="236" spans="1:6" x14ac:dyDescent="0.35">
      <c r="A236" t="s">
        <v>138</v>
      </c>
      <c r="B236">
        <v>2024</v>
      </c>
      <c r="C236">
        <v>51</v>
      </c>
      <c r="D236" s="1">
        <v>45641</v>
      </c>
      <c r="E236" t="s">
        <v>142</v>
      </c>
      <c r="F236">
        <v>5.6011819199168196</v>
      </c>
    </row>
    <row r="237" spans="1:6" x14ac:dyDescent="0.35">
      <c r="A237" t="s">
        <v>138</v>
      </c>
      <c r="B237">
        <v>2024</v>
      </c>
      <c r="C237">
        <v>51</v>
      </c>
      <c r="D237" s="1">
        <v>45641</v>
      </c>
      <c r="E237" t="s">
        <v>143</v>
      </c>
      <c r="F237">
        <v>0.158745849266617</v>
      </c>
    </row>
    <row r="238" spans="1:6" x14ac:dyDescent="0.35">
      <c r="A238" t="s">
        <v>138</v>
      </c>
      <c r="B238">
        <v>2024</v>
      </c>
      <c r="C238">
        <v>52</v>
      </c>
      <c r="D238" s="1">
        <v>45648</v>
      </c>
      <c r="E238" t="s">
        <v>142</v>
      </c>
      <c r="F238">
        <v>11.016224550989801</v>
      </c>
    </row>
    <row r="239" spans="1:6" x14ac:dyDescent="0.35">
      <c r="A239" t="s">
        <v>138</v>
      </c>
      <c r="B239">
        <v>2024</v>
      </c>
      <c r="C239">
        <v>52</v>
      </c>
      <c r="D239" s="1">
        <v>45648</v>
      </c>
      <c r="E239" t="s">
        <v>143</v>
      </c>
      <c r="F239">
        <v>8.7553658126272998E-3</v>
      </c>
    </row>
    <row r="240" spans="1:6" x14ac:dyDescent="0.35">
      <c r="A240" t="s">
        <v>138</v>
      </c>
      <c r="B240">
        <v>2025</v>
      </c>
      <c r="C240">
        <v>1</v>
      </c>
      <c r="D240" s="1">
        <v>45655</v>
      </c>
      <c r="E240" t="s">
        <v>142</v>
      </c>
      <c r="F240">
        <v>9.7469816580733397</v>
      </c>
    </row>
    <row r="241" spans="1:6" x14ac:dyDescent="0.35">
      <c r="A241" t="s">
        <v>138</v>
      </c>
      <c r="B241">
        <v>2025</v>
      </c>
      <c r="C241">
        <v>1</v>
      </c>
      <c r="D241" s="1">
        <v>45655</v>
      </c>
      <c r="E241" t="s">
        <v>143</v>
      </c>
      <c r="F241">
        <v>0.14289789523065899</v>
      </c>
    </row>
    <row r="242" spans="1:6" x14ac:dyDescent="0.35">
      <c r="A242" t="s">
        <v>138</v>
      </c>
      <c r="B242">
        <v>2025</v>
      </c>
      <c r="C242">
        <v>2</v>
      </c>
      <c r="D242" s="1">
        <v>45662</v>
      </c>
      <c r="E242" t="s">
        <v>142</v>
      </c>
      <c r="F242">
        <v>18.104505180211099</v>
      </c>
    </row>
    <row r="243" spans="1:6" x14ac:dyDescent="0.35">
      <c r="A243" t="s">
        <v>138</v>
      </c>
      <c r="B243">
        <v>2025</v>
      </c>
      <c r="C243">
        <v>2</v>
      </c>
      <c r="D243" s="1">
        <v>45662</v>
      </c>
      <c r="E243" t="s">
        <v>143</v>
      </c>
      <c r="F243">
        <v>0.61312918660559301</v>
      </c>
    </row>
    <row r="244" spans="1:6" x14ac:dyDescent="0.35">
      <c r="A244" t="s">
        <v>138</v>
      </c>
      <c r="B244">
        <v>2025</v>
      </c>
      <c r="C244">
        <v>3</v>
      </c>
      <c r="D244" s="1">
        <v>45669</v>
      </c>
      <c r="E244" t="s">
        <v>142</v>
      </c>
      <c r="F244">
        <v>25.605478456961102</v>
      </c>
    </row>
    <row r="245" spans="1:6" x14ac:dyDescent="0.35">
      <c r="A245" t="s">
        <v>138</v>
      </c>
      <c r="B245">
        <v>2025</v>
      </c>
      <c r="C245">
        <v>3</v>
      </c>
      <c r="D245" s="1">
        <v>45669</v>
      </c>
      <c r="E245" t="s">
        <v>143</v>
      </c>
      <c r="F245">
        <v>2.3231112004482202</v>
      </c>
    </row>
    <row r="246" spans="1:6" x14ac:dyDescent="0.35">
      <c r="A246" t="s">
        <v>138</v>
      </c>
      <c r="B246">
        <v>2025</v>
      </c>
      <c r="C246">
        <v>4</v>
      </c>
      <c r="D246" s="1">
        <v>45676</v>
      </c>
      <c r="E246" t="s">
        <v>142</v>
      </c>
      <c r="F246">
        <v>38.527878929044398</v>
      </c>
    </row>
    <row r="247" spans="1:6" x14ac:dyDescent="0.35">
      <c r="A247" t="s">
        <v>138</v>
      </c>
      <c r="B247">
        <v>2025</v>
      </c>
      <c r="C247">
        <v>4</v>
      </c>
      <c r="D247" s="1">
        <v>45676</v>
      </c>
      <c r="E247" t="s">
        <v>143</v>
      </c>
      <c r="F247">
        <v>3.5042283352339001</v>
      </c>
    </row>
    <row r="248" spans="1:6" x14ac:dyDescent="0.35">
      <c r="A248" t="s">
        <v>138</v>
      </c>
      <c r="B248">
        <v>2025</v>
      </c>
      <c r="C248">
        <v>5</v>
      </c>
      <c r="D248" s="1">
        <v>45683</v>
      </c>
      <c r="E248" t="s">
        <v>142</v>
      </c>
      <c r="F248">
        <v>54.637804243901499</v>
      </c>
    </row>
    <row r="249" spans="1:6" x14ac:dyDescent="0.35">
      <c r="A249" t="s">
        <v>138</v>
      </c>
      <c r="B249">
        <v>2025</v>
      </c>
      <c r="C249">
        <v>5</v>
      </c>
      <c r="D249" s="1">
        <v>45683</v>
      </c>
      <c r="E249" t="s">
        <v>143</v>
      </c>
      <c r="F249">
        <v>1.0083204687374401</v>
      </c>
    </row>
    <row r="250" spans="1:6" x14ac:dyDescent="0.35">
      <c r="A250" t="s">
        <v>138</v>
      </c>
      <c r="B250">
        <v>2025</v>
      </c>
      <c r="C250">
        <v>6</v>
      </c>
      <c r="D250" s="1">
        <v>45690</v>
      </c>
      <c r="E250" t="s">
        <v>142</v>
      </c>
      <c r="F250">
        <v>27.798030175824302</v>
      </c>
    </row>
    <row r="251" spans="1:6" x14ac:dyDescent="0.35">
      <c r="A251" t="s">
        <v>138</v>
      </c>
      <c r="B251">
        <v>2025</v>
      </c>
      <c r="C251">
        <v>6</v>
      </c>
      <c r="D251" s="1">
        <v>45690</v>
      </c>
      <c r="E251" t="s">
        <v>143</v>
      </c>
      <c r="F251">
        <v>3.0546438967192899</v>
      </c>
    </row>
    <row r="252" spans="1:6" x14ac:dyDescent="0.35">
      <c r="A252" t="s">
        <v>138</v>
      </c>
      <c r="B252">
        <v>2025</v>
      </c>
      <c r="C252">
        <v>7</v>
      </c>
      <c r="D252" s="1">
        <v>45697</v>
      </c>
      <c r="E252" t="s">
        <v>142</v>
      </c>
      <c r="F252">
        <v>24.443359587003499</v>
      </c>
    </row>
    <row r="253" spans="1:6" x14ac:dyDescent="0.35">
      <c r="A253" t="s">
        <v>138</v>
      </c>
      <c r="B253">
        <v>2025</v>
      </c>
      <c r="C253">
        <v>7</v>
      </c>
      <c r="D253" s="1">
        <v>45697</v>
      </c>
      <c r="E253" t="s">
        <v>143</v>
      </c>
      <c r="F253">
        <v>1.9776377849437701</v>
      </c>
    </row>
    <row r="254" spans="1:6" x14ac:dyDescent="0.35">
      <c r="A254" t="s">
        <v>138</v>
      </c>
      <c r="B254">
        <v>2025</v>
      </c>
      <c r="C254">
        <v>8</v>
      </c>
      <c r="D254" s="1">
        <v>45704</v>
      </c>
      <c r="E254" t="s">
        <v>142</v>
      </c>
      <c r="F254">
        <v>8.3145982522593194</v>
      </c>
    </row>
    <row r="255" spans="1:6" x14ac:dyDescent="0.35">
      <c r="A255" t="s">
        <v>138</v>
      </c>
      <c r="B255">
        <v>2025</v>
      </c>
      <c r="C255">
        <v>8</v>
      </c>
      <c r="D255" s="1">
        <v>45704</v>
      </c>
      <c r="E255" t="s">
        <v>143</v>
      </c>
      <c r="F255">
        <v>0.37473113643331102</v>
      </c>
    </row>
    <row r="256" spans="1:6" x14ac:dyDescent="0.35">
      <c r="A256" t="s">
        <v>138</v>
      </c>
      <c r="B256">
        <v>2025</v>
      </c>
      <c r="C256">
        <v>9</v>
      </c>
      <c r="D256" s="1">
        <v>45711</v>
      </c>
      <c r="E256" t="s">
        <v>142</v>
      </c>
      <c r="F256">
        <v>19.6665049052671</v>
      </c>
    </row>
    <row r="257" spans="1:6" x14ac:dyDescent="0.35">
      <c r="A257" t="s">
        <v>138</v>
      </c>
      <c r="B257">
        <v>2025</v>
      </c>
      <c r="C257">
        <v>9</v>
      </c>
      <c r="D257" s="1">
        <v>45711</v>
      </c>
      <c r="E257" t="s">
        <v>143</v>
      </c>
      <c r="F257">
        <v>14.8158498652875</v>
      </c>
    </row>
    <row r="258" spans="1:6" x14ac:dyDescent="0.35">
      <c r="A258" t="s">
        <v>138</v>
      </c>
      <c r="B258">
        <v>2025</v>
      </c>
      <c r="C258">
        <v>10</v>
      </c>
      <c r="D258" s="1">
        <v>45718</v>
      </c>
      <c r="E258" t="s">
        <v>142</v>
      </c>
      <c r="F258">
        <v>1.31589722462093</v>
      </c>
    </row>
    <row r="259" spans="1:6" x14ac:dyDescent="0.35">
      <c r="A259" t="s">
        <v>138</v>
      </c>
      <c r="B259">
        <v>2025</v>
      </c>
      <c r="C259">
        <v>10</v>
      </c>
      <c r="D259" s="1">
        <v>45718</v>
      </c>
      <c r="E259" t="s">
        <v>143</v>
      </c>
      <c r="F259">
        <v>3.2338788035613999</v>
      </c>
    </row>
    <row r="260" spans="1:6" x14ac:dyDescent="0.35">
      <c r="A260" t="s">
        <v>138</v>
      </c>
      <c r="B260">
        <v>2025</v>
      </c>
      <c r="C260">
        <v>11</v>
      </c>
      <c r="D260" s="1">
        <v>45725</v>
      </c>
      <c r="E260" t="s">
        <v>142</v>
      </c>
      <c r="F260">
        <v>4.5183281309480003</v>
      </c>
    </row>
    <row r="261" spans="1:6" x14ac:dyDescent="0.35">
      <c r="A261" t="s">
        <v>138</v>
      </c>
      <c r="B261">
        <v>2025</v>
      </c>
      <c r="C261">
        <v>11</v>
      </c>
      <c r="D261" s="1">
        <v>45725</v>
      </c>
      <c r="E261" t="s">
        <v>143</v>
      </c>
      <c r="F261">
        <v>0.81232920922374796</v>
      </c>
    </row>
    <row r="262" spans="1:6" x14ac:dyDescent="0.35">
      <c r="A262" t="s">
        <v>138</v>
      </c>
      <c r="B262">
        <v>2025</v>
      </c>
      <c r="C262">
        <v>12</v>
      </c>
      <c r="D262" s="1">
        <v>45732</v>
      </c>
      <c r="E262" t="s">
        <v>142</v>
      </c>
      <c r="F262">
        <v>3.30122176070625</v>
      </c>
    </row>
    <row r="263" spans="1:6" x14ac:dyDescent="0.35">
      <c r="A263" t="s">
        <v>138</v>
      </c>
      <c r="B263">
        <v>2025</v>
      </c>
      <c r="C263">
        <v>12</v>
      </c>
      <c r="D263" s="1">
        <v>45732</v>
      </c>
      <c r="E263" t="s">
        <v>143</v>
      </c>
      <c r="F263">
        <v>2.19645883368934</v>
      </c>
    </row>
    <row r="264" spans="1:6" x14ac:dyDescent="0.35">
      <c r="A264" t="s">
        <v>138</v>
      </c>
      <c r="B264">
        <v>2025</v>
      </c>
      <c r="C264">
        <v>13</v>
      </c>
      <c r="D264" s="1">
        <v>45739</v>
      </c>
      <c r="E264" t="s">
        <v>142</v>
      </c>
      <c r="F264">
        <v>4.1418917152881303</v>
      </c>
    </row>
    <row r="265" spans="1:6" x14ac:dyDescent="0.35">
      <c r="A265" t="s">
        <v>138</v>
      </c>
      <c r="B265">
        <v>2025</v>
      </c>
      <c r="C265">
        <v>13</v>
      </c>
      <c r="D265" s="1">
        <v>45739</v>
      </c>
      <c r="E265" t="s">
        <v>143</v>
      </c>
      <c r="F265">
        <v>5.02954510023251</v>
      </c>
    </row>
    <row r="266" spans="1:6" x14ac:dyDescent="0.35">
      <c r="A266" t="s">
        <v>138</v>
      </c>
      <c r="B266">
        <v>2025</v>
      </c>
      <c r="C266">
        <v>14</v>
      </c>
      <c r="D266" s="1">
        <v>45746</v>
      </c>
      <c r="E266" t="s">
        <v>142</v>
      </c>
      <c r="F266">
        <v>0.47512439434649001</v>
      </c>
    </row>
    <row r="267" spans="1:6" x14ac:dyDescent="0.35">
      <c r="A267" t="s">
        <v>138</v>
      </c>
      <c r="B267">
        <v>2025</v>
      </c>
      <c r="C267">
        <v>14</v>
      </c>
      <c r="D267" s="1">
        <v>45746</v>
      </c>
      <c r="E267" t="s">
        <v>143</v>
      </c>
      <c r="F267">
        <v>3.0120731996265002</v>
      </c>
    </row>
    <row r="268" spans="1:6" x14ac:dyDescent="0.35">
      <c r="A268" t="s">
        <v>138</v>
      </c>
      <c r="B268">
        <v>2025</v>
      </c>
      <c r="C268">
        <v>15</v>
      </c>
      <c r="D268" s="1">
        <v>45753</v>
      </c>
      <c r="E268" t="s">
        <v>142</v>
      </c>
      <c r="F268">
        <v>1.56072280234684</v>
      </c>
    </row>
    <row r="269" spans="1:6" x14ac:dyDescent="0.35">
      <c r="A269" t="s">
        <v>138</v>
      </c>
      <c r="B269">
        <v>2025</v>
      </c>
      <c r="C269">
        <v>15</v>
      </c>
      <c r="D269" s="1">
        <v>45753</v>
      </c>
      <c r="E269" t="s">
        <v>143</v>
      </c>
      <c r="F269">
        <v>4.3628286108330601</v>
      </c>
    </row>
    <row r="270" spans="1:6" x14ac:dyDescent="0.35">
      <c r="A270" t="s">
        <v>138</v>
      </c>
      <c r="B270">
        <v>2025</v>
      </c>
      <c r="C270">
        <v>16</v>
      </c>
      <c r="D270" s="1">
        <v>45760</v>
      </c>
      <c r="E270" t="s">
        <v>142</v>
      </c>
      <c r="F270">
        <v>1.1191911316521099</v>
      </c>
    </row>
    <row r="271" spans="1:6" x14ac:dyDescent="0.35">
      <c r="A271" t="s">
        <v>138</v>
      </c>
      <c r="B271">
        <v>2025</v>
      </c>
      <c r="C271">
        <v>16</v>
      </c>
      <c r="D271" s="1">
        <v>45760</v>
      </c>
      <c r="E271" t="s">
        <v>143</v>
      </c>
      <c r="F271">
        <v>3.7259222028596999</v>
      </c>
    </row>
    <row r="272" spans="1:6" x14ac:dyDescent="0.35">
      <c r="A272" t="s">
        <v>138</v>
      </c>
      <c r="B272">
        <v>2025</v>
      </c>
      <c r="C272">
        <v>17</v>
      </c>
      <c r="D272" s="1">
        <v>45767</v>
      </c>
      <c r="E272" t="s">
        <v>142</v>
      </c>
      <c r="F272">
        <v>0.70101266862309797</v>
      </c>
    </row>
    <row r="273" spans="1:6" x14ac:dyDescent="0.35">
      <c r="A273" t="s">
        <v>138</v>
      </c>
      <c r="B273">
        <v>2025</v>
      </c>
      <c r="C273">
        <v>17</v>
      </c>
      <c r="D273" s="1">
        <v>45767</v>
      </c>
      <c r="E273" t="s">
        <v>143</v>
      </c>
      <c r="F273">
        <v>8.1720598532961297</v>
      </c>
    </row>
    <row r="274" spans="1:6" x14ac:dyDescent="0.35">
      <c r="A274" t="s">
        <v>138</v>
      </c>
      <c r="B274">
        <v>2025</v>
      </c>
      <c r="C274">
        <v>18</v>
      </c>
      <c r="D274" s="1">
        <v>45774</v>
      </c>
      <c r="E274" t="s">
        <v>142</v>
      </c>
      <c r="F274">
        <v>3.5667204068792903E-2</v>
      </c>
    </row>
    <row r="275" spans="1:6" x14ac:dyDescent="0.35">
      <c r="A275" t="s">
        <v>138</v>
      </c>
      <c r="B275">
        <v>2025</v>
      </c>
      <c r="C275">
        <v>18</v>
      </c>
      <c r="D275" s="1">
        <v>45774</v>
      </c>
      <c r="E275" t="s">
        <v>143</v>
      </c>
      <c r="F275">
        <v>1.4146635189969901</v>
      </c>
    </row>
    <row r="276" spans="1:6" x14ac:dyDescent="0.35">
      <c r="A276" t="s">
        <v>138</v>
      </c>
      <c r="B276">
        <v>2025</v>
      </c>
      <c r="C276">
        <v>19</v>
      </c>
      <c r="D276" s="1">
        <v>45781</v>
      </c>
      <c r="E276" t="s">
        <v>142</v>
      </c>
      <c r="F276">
        <v>0.13196859662472701</v>
      </c>
    </row>
    <row r="277" spans="1:6" x14ac:dyDescent="0.35">
      <c r="A277" t="s">
        <v>138</v>
      </c>
      <c r="B277">
        <v>2025</v>
      </c>
      <c r="C277">
        <v>19</v>
      </c>
      <c r="D277" s="1">
        <v>45781</v>
      </c>
      <c r="E277" t="s">
        <v>143</v>
      </c>
      <c r="F277">
        <v>0.32256432567281301</v>
      </c>
    </row>
    <row r="278" spans="1:6" x14ac:dyDescent="0.35">
      <c r="A278" t="s">
        <v>138</v>
      </c>
      <c r="B278">
        <v>2025</v>
      </c>
      <c r="C278">
        <v>20</v>
      </c>
      <c r="D278" s="1">
        <v>45788</v>
      </c>
      <c r="E278" t="s">
        <v>142</v>
      </c>
      <c r="F278">
        <v>0.51236990130723803</v>
      </c>
    </row>
    <row r="279" spans="1:6" x14ac:dyDescent="0.35">
      <c r="A279" t="s">
        <v>138</v>
      </c>
      <c r="B279">
        <v>2025</v>
      </c>
      <c r="C279">
        <v>20</v>
      </c>
      <c r="D279" s="1">
        <v>45788</v>
      </c>
      <c r="E279" t="s">
        <v>143</v>
      </c>
      <c r="F279">
        <v>0.39478250628162098</v>
      </c>
    </row>
    <row r="280" spans="1:6" x14ac:dyDescent="0.35">
      <c r="A280" t="s">
        <v>138</v>
      </c>
      <c r="B280">
        <v>2025</v>
      </c>
      <c r="C280">
        <v>21</v>
      </c>
      <c r="D280" s="1">
        <v>45795</v>
      </c>
      <c r="E280" t="s">
        <v>142</v>
      </c>
      <c r="F280">
        <v>0.27878277100239801</v>
      </c>
    </row>
    <row r="281" spans="1:6" x14ac:dyDescent="0.35">
      <c r="A281" t="s">
        <v>138</v>
      </c>
      <c r="B281">
        <v>2025</v>
      </c>
      <c r="C281">
        <v>21</v>
      </c>
      <c r="D281" s="1">
        <v>45795</v>
      </c>
      <c r="E281" t="s">
        <v>143</v>
      </c>
      <c r="F281">
        <v>7.5886005507141904E-2</v>
      </c>
    </row>
    <row r="282" spans="1:6" x14ac:dyDescent="0.35">
      <c r="A282" t="s">
        <v>138</v>
      </c>
      <c r="B282">
        <v>2025</v>
      </c>
      <c r="C282">
        <v>22</v>
      </c>
      <c r="D282" s="1">
        <v>45802</v>
      </c>
      <c r="E282" t="s">
        <v>142</v>
      </c>
      <c r="F282">
        <v>0.26838489496350498</v>
      </c>
    </row>
    <row r="283" spans="1:6" x14ac:dyDescent="0.35">
      <c r="A283" t="s">
        <v>138</v>
      </c>
      <c r="B283">
        <v>2025</v>
      </c>
      <c r="C283">
        <v>22</v>
      </c>
      <c r="D283" s="1">
        <v>45802</v>
      </c>
      <c r="E283" t="s">
        <v>143</v>
      </c>
      <c r="F283">
        <v>8.7553658126272998E-3</v>
      </c>
    </row>
    <row r="284" spans="1:6" x14ac:dyDescent="0.35">
      <c r="A284" t="s">
        <v>138</v>
      </c>
      <c r="B284">
        <v>2025</v>
      </c>
      <c r="C284">
        <v>23</v>
      </c>
      <c r="D284" s="1">
        <v>45809</v>
      </c>
      <c r="E284" t="s">
        <v>142</v>
      </c>
      <c r="F284">
        <v>1.22287520131786E-2</v>
      </c>
    </row>
    <row r="285" spans="1:6" x14ac:dyDescent="0.35">
      <c r="A285" t="s">
        <v>138</v>
      </c>
      <c r="B285">
        <v>2025</v>
      </c>
      <c r="C285">
        <v>23</v>
      </c>
      <c r="D285" s="1">
        <v>45809</v>
      </c>
      <c r="E285" t="s">
        <v>143</v>
      </c>
      <c r="F285">
        <v>8.7553658126272998E-3</v>
      </c>
    </row>
    <row r="286" spans="1:6" x14ac:dyDescent="0.35">
      <c r="A286" t="s">
        <v>138</v>
      </c>
      <c r="B286">
        <v>2025</v>
      </c>
      <c r="C286">
        <v>24</v>
      </c>
      <c r="D286" s="1">
        <v>45816</v>
      </c>
      <c r="E286" t="s">
        <v>142</v>
      </c>
      <c r="F286">
        <v>1.22287520131786E-2</v>
      </c>
    </row>
    <row r="287" spans="1:6" x14ac:dyDescent="0.35">
      <c r="A287" t="s">
        <v>138</v>
      </c>
      <c r="B287">
        <v>2025</v>
      </c>
      <c r="C287">
        <v>24</v>
      </c>
      <c r="D287" s="1">
        <v>45816</v>
      </c>
      <c r="E287" t="s">
        <v>143</v>
      </c>
      <c r="F287">
        <v>2.31608449393171E-2</v>
      </c>
    </row>
    <row r="288" spans="1:6" x14ac:dyDescent="0.35">
      <c r="A288" t="s">
        <v>138</v>
      </c>
      <c r="B288">
        <v>2025</v>
      </c>
      <c r="C288">
        <v>25</v>
      </c>
      <c r="D288" s="1">
        <v>45823</v>
      </c>
      <c r="E288" t="s">
        <v>142</v>
      </c>
      <c r="F288">
        <v>0.131566353156824</v>
      </c>
    </row>
    <row r="289" spans="1:6" x14ac:dyDescent="0.35">
      <c r="A289" t="s">
        <v>138</v>
      </c>
      <c r="B289">
        <v>2025</v>
      </c>
      <c r="C289">
        <v>25</v>
      </c>
      <c r="D289" s="1">
        <v>45823</v>
      </c>
      <c r="E289" t="s">
        <v>143</v>
      </c>
      <c r="F289">
        <v>8.7553658126272998E-3</v>
      </c>
    </row>
    <row r="290" spans="1:6" x14ac:dyDescent="0.35">
      <c r="A290" t="s">
        <v>138</v>
      </c>
      <c r="B290">
        <v>2025</v>
      </c>
      <c r="C290">
        <v>26</v>
      </c>
      <c r="D290" s="1">
        <v>45830</v>
      </c>
      <c r="E290" t="s">
        <v>142</v>
      </c>
      <c r="F290">
        <v>1.22287520131786E-2</v>
      </c>
    </row>
    <row r="291" spans="1:6" x14ac:dyDescent="0.35">
      <c r="A291" t="s">
        <v>138</v>
      </c>
      <c r="B291">
        <v>2025</v>
      </c>
      <c r="C291">
        <v>26</v>
      </c>
      <c r="D291" s="1">
        <v>45830</v>
      </c>
      <c r="E291" t="s">
        <v>143</v>
      </c>
      <c r="F291">
        <v>8.7553658126272998E-3</v>
      </c>
    </row>
    <row r="292" spans="1:6" x14ac:dyDescent="0.35">
      <c r="A292" t="s">
        <v>138</v>
      </c>
      <c r="B292">
        <v>2025</v>
      </c>
      <c r="C292">
        <v>27</v>
      </c>
      <c r="D292" s="1">
        <v>45837</v>
      </c>
      <c r="E292" t="s">
        <v>142</v>
      </c>
      <c r="F292">
        <v>0.29076600673274999</v>
      </c>
    </row>
    <row r="293" spans="1:6" x14ac:dyDescent="0.35">
      <c r="A293" t="s">
        <v>138</v>
      </c>
      <c r="B293">
        <v>2025</v>
      </c>
      <c r="C293">
        <v>27</v>
      </c>
      <c r="D293" s="1">
        <v>45837</v>
      </c>
      <c r="E293" t="s">
        <v>143</v>
      </c>
      <c r="F293">
        <v>8.7553658126272998E-3</v>
      </c>
    </row>
    <row r="294" spans="1:6" x14ac:dyDescent="0.35">
      <c r="A294" t="s">
        <v>138</v>
      </c>
      <c r="B294">
        <v>2025</v>
      </c>
      <c r="C294">
        <v>28</v>
      </c>
      <c r="D294" s="1">
        <v>45844</v>
      </c>
      <c r="E294" t="s">
        <v>142</v>
      </c>
      <c r="F294">
        <v>1.22287520131786E-2</v>
      </c>
    </row>
    <row r="295" spans="1:6" x14ac:dyDescent="0.35">
      <c r="A295" t="s">
        <v>138</v>
      </c>
      <c r="B295">
        <v>2025</v>
      </c>
      <c r="C295">
        <v>28</v>
      </c>
      <c r="D295" s="1">
        <v>45844</v>
      </c>
      <c r="E295" t="s">
        <v>143</v>
      </c>
      <c r="F295">
        <v>8.7553658126272998E-3</v>
      </c>
    </row>
    <row r="296" spans="1:6" x14ac:dyDescent="0.35">
      <c r="A296" t="s">
        <v>138</v>
      </c>
      <c r="B296">
        <v>2025</v>
      </c>
      <c r="C296">
        <v>29</v>
      </c>
      <c r="D296" s="1">
        <v>45851</v>
      </c>
      <c r="E296" t="s">
        <v>142</v>
      </c>
      <c r="F296">
        <v>5.9698903771514801E-2</v>
      </c>
    </row>
    <row r="297" spans="1:6" x14ac:dyDescent="0.35">
      <c r="A297" t="s">
        <v>138</v>
      </c>
      <c r="B297">
        <v>2025</v>
      </c>
      <c r="C297">
        <v>29</v>
      </c>
      <c r="D297" s="1">
        <v>45851</v>
      </c>
      <c r="E297" t="s">
        <v>143</v>
      </c>
      <c r="F297">
        <v>8.7553658126272998E-3</v>
      </c>
    </row>
    <row r="298" spans="1:6" x14ac:dyDescent="0.35">
      <c r="A298" t="s">
        <v>138</v>
      </c>
      <c r="B298">
        <v>2025</v>
      </c>
      <c r="C298">
        <v>30</v>
      </c>
      <c r="D298" s="1">
        <v>45858</v>
      </c>
      <c r="E298" t="s">
        <v>142</v>
      </c>
      <c r="F298">
        <v>1.22287520131786E-2</v>
      </c>
    </row>
    <row r="299" spans="1:6" x14ac:dyDescent="0.35">
      <c r="A299" t="s">
        <v>138</v>
      </c>
      <c r="B299">
        <v>2025</v>
      </c>
      <c r="C299">
        <v>30</v>
      </c>
      <c r="D299" s="1">
        <v>45858</v>
      </c>
      <c r="E299" t="s">
        <v>143</v>
      </c>
      <c r="F299">
        <v>8.7553658126272998E-3</v>
      </c>
    </row>
    <row r="300" spans="1:6" x14ac:dyDescent="0.35">
      <c r="A300" t="s">
        <v>138</v>
      </c>
      <c r="B300">
        <v>2025</v>
      </c>
      <c r="C300">
        <v>31</v>
      </c>
      <c r="D300" s="1">
        <v>45865</v>
      </c>
      <c r="E300" t="s">
        <v>142</v>
      </c>
      <c r="F300">
        <v>1.22287520131786E-2</v>
      </c>
    </row>
    <row r="301" spans="1:6" x14ac:dyDescent="0.35">
      <c r="A301" t="s">
        <v>138</v>
      </c>
      <c r="B301">
        <v>2025</v>
      </c>
      <c r="C301">
        <v>31</v>
      </c>
      <c r="D301" s="1">
        <v>45865</v>
      </c>
      <c r="E301" t="s">
        <v>143</v>
      </c>
      <c r="F301">
        <v>8.7553658126272998E-3</v>
      </c>
    </row>
    <row r="302" spans="1:6" x14ac:dyDescent="0.35">
      <c r="A302" t="s">
        <v>138</v>
      </c>
      <c r="B302">
        <v>2025</v>
      </c>
      <c r="C302">
        <v>32</v>
      </c>
      <c r="D302" s="1">
        <v>45872</v>
      </c>
      <c r="E302" t="s">
        <v>142</v>
      </c>
      <c r="F302">
        <v>0.123185567512301</v>
      </c>
    </row>
    <row r="303" spans="1:6" x14ac:dyDescent="0.35">
      <c r="A303" t="s">
        <v>138</v>
      </c>
      <c r="B303">
        <v>2025</v>
      </c>
      <c r="C303">
        <v>32</v>
      </c>
      <c r="D303" s="1">
        <v>45872</v>
      </c>
      <c r="E303" t="s">
        <v>143</v>
      </c>
      <c r="F303">
        <v>8.7553658126272998E-3</v>
      </c>
    </row>
    <row r="304" spans="1:6" x14ac:dyDescent="0.35">
      <c r="A304" t="s">
        <v>138</v>
      </c>
      <c r="B304">
        <v>2025</v>
      </c>
      <c r="C304">
        <v>33</v>
      </c>
      <c r="D304" s="1">
        <v>45879</v>
      </c>
      <c r="E304" t="s">
        <v>142</v>
      </c>
      <c r="F304">
        <v>7.1843555266269093E-2</v>
      </c>
    </row>
    <row r="305" spans="1:6" x14ac:dyDescent="0.35">
      <c r="A305" t="s">
        <v>138</v>
      </c>
      <c r="B305">
        <v>2025</v>
      </c>
      <c r="C305">
        <v>33</v>
      </c>
      <c r="D305" s="1">
        <v>45879</v>
      </c>
      <c r="E305" t="s">
        <v>143</v>
      </c>
      <c r="F305">
        <v>8.7553658126272998E-3</v>
      </c>
    </row>
    <row r="306" spans="1:6" x14ac:dyDescent="0.35">
      <c r="A306" t="s">
        <v>138</v>
      </c>
      <c r="B306">
        <v>2025</v>
      </c>
      <c r="C306">
        <v>34</v>
      </c>
      <c r="D306" s="1">
        <v>45886</v>
      </c>
      <c r="E306" t="s">
        <v>142</v>
      </c>
      <c r="F306">
        <v>7.5921656919051006E-2</v>
      </c>
    </row>
    <row r="307" spans="1:6" x14ac:dyDescent="0.35">
      <c r="A307" t="s">
        <v>138</v>
      </c>
      <c r="B307">
        <v>2025</v>
      </c>
      <c r="C307">
        <v>34</v>
      </c>
      <c r="D307" s="1">
        <v>45886</v>
      </c>
      <c r="E307" t="s">
        <v>143</v>
      </c>
      <c r="F307">
        <v>8.7553658126272998E-3</v>
      </c>
    </row>
    <row r="308" spans="1:6" x14ac:dyDescent="0.35">
      <c r="A308" t="s">
        <v>138</v>
      </c>
      <c r="B308">
        <v>2025</v>
      </c>
      <c r="C308">
        <v>35</v>
      </c>
      <c r="D308" s="1">
        <v>45893</v>
      </c>
      <c r="E308" t="s">
        <v>142</v>
      </c>
      <c r="F308">
        <v>7.0556561385825597E-2</v>
      </c>
    </row>
    <row r="309" spans="1:6" x14ac:dyDescent="0.35">
      <c r="A309" t="s">
        <v>138</v>
      </c>
      <c r="B309">
        <v>2025</v>
      </c>
      <c r="C309">
        <v>35</v>
      </c>
      <c r="D309" s="1">
        <v>45893</v>
      </c>
      <c r="E309" t="s">
        <v>143</v>
      </c>
      <c r="F309">
        <v>8.7553658126272998E-3</v>
      </c>
    </row>
    <row r="310" spans="1:6" x14ac:dyDescent="0.35">
      <c r="A310" t="s">
        <v>138</v>
      </c>
      <c r="B310">
        <v>2025</v>
      </c>
      <c r="C310">
        <v>36</v>
      </c>
      <c r="D310" s="1">
        <v>45900</v>
      </c>
      <c r="E310" t="s">
        <v>142</v>
      </c>
      <c r="F310">
        <v>1.22287520131786E-2</v>
      </c>
    </row>
    <row r="311" spans="1:6" x14ac:dyDescent="0.35">
      <c r="A311" t="s">
        <v>138</v>
      </c>
      <c r="B311">
        <v>2025</v>
      </c>
      <c r="C311">
        <v>36</v>
      </c>
      <c r="D311" s="1">
        <v>45900</v>
      </c>
      <c r="E311" t="s">
        <v>143</v>
      </c>
      <c r="F311">
        <v>8.7553658126272998E-3</v>
      </c>
    </row>
    <row r="312" spans="1:6" x14ac:dyDescent="0.35">
      <c r="A312" t="s">
        <v>138</v>
      </c>
      <c r="B312">
        <v>2025</v>
      </c>
      <c r="C312">
        <v>37</v>
      </c>
      <c r="D312" s="1">
        <v>45907</v>
      </c>
      <c r="E312" t="s">
        <v>142</v>
      </c>
      <c r="F312">
        <v>1.22287520131786E-2</v>
      </c>
    </row>
    <row r="313" spans="1:6" x14ac:dyDescent="0.35">
      <c r="A313" t="s">
        <v>138</v>
      </c>
      <c r="B313">
        <v>2025</v>
      </c>
      <c r="C313">
        <v>37</v>
      </c>
      <c r="D313" s="1">
        <v>45907</v>
      </c>
      <c r="E313" t="s">
        <v>143</v>
      </c>
      <c r="F313">
        <v>8.7553658126272998E-3</v>
      </c>
    </row>
    <row r="314" spans="1:6" x14ac:dyDescent="0.35">
      <c r="A314" t="s">
        <v>138</v>
      </c>
      <c r="B314">
        <v>2025</v>
      </c>
      <c r="C314">
        <v>38</v>
      </c>
      <c r="D314" s="1">
        <v>45914</v>
      </c>
      <c r="E314" t="s">
        <v>142</v>
      </c>
      <c r="F314">
        <v>0.45480895971471202</v>
      </c>
    </row>
    <row r="315" spans="1:6" x14ac:dyDescent="0.35">
      <c r="A315" t="s">
        <v>138</v>
      </c>
      <c r="B315">
        <v>2025</v>
      </c>
      <c r="C315">
        <v>38</v>
      </c>
      <c r="D315" s="1">
        <v>45914</v>
      </c>
      <c r="E315" t="s">
        <v>143</v>
      </c>
      <c r="F315">
        <v>8.7553658126272998E-3</v>
      </c>
    </row>
    <row r="316" spans="1:6" x14ac:dyDescent="0.35">
      <c r="A316" t="s">
        <v>138</v>
      </c>
      <c r="B316">
        <v>2025</v>
      </c>
      <c r="C316">
        <v>39</v>
      </c>
      <c r="D316" s="1">
        <v>45921</v>
      </c>
      <c r="E316" t="s">
        <v>142</v>
      </c>
      <c r="F316">
        <v>1.22287520131786E-2</v>
      </c>
    </row>
    <row r="317" spans="1:6" x14ac:dyDescent="0.35">
      <c r="A317" t="s">
        <v>138</v>
      </c>
      <c r="B317">
        <v>2025</v>
      </c>
      <c r="C317">
        <v>39</v>
      </c>
      <c r="D317" s="1">
        <v>45921</v>
      </c>
      <c r="E317" t="s">
        <v>143</v>
      </c>
      <c r="F317">
        <v>8.7553658126272998E-3</v>
      </c>
    </row>
    <row r="318" spans="1:6" x14ac:dyDescent="0.35">
      <c r="A318" t="s">
        <v>138</v>
      </c>
      <c r="B318">
        <v>2025</v>
      </c>
      <c r="C318">
        <v>40</v>
      </c>
      <c r="D318" s="1">
        <v>45928</v>
      </c>
      <c r="E318" t="s">
        <v>142</v>
      </c>
      <c r="F318">
        <v>1.22287520131786E-2</v>
      </c>
    </row>
    <row r="319" spans="1:6" x14ac:dyDescent="0.35">
      <c r="A319" t="s">
        <v>138</v>
      </c>
      <c r="B319">
        <v>2025</v>
      </c>
      <c r="C319">
        <v>40</v>
      </c>
      <c r="D319" s="1">
        <v>45928</v>
      </c>
      <c r="E319" t="s">
        <v>143</v>
      </c>
      <c r="F319">
        <v>8.7553658126272998E-3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23"/>
  <sheetViews>
    <sheetView workbookViewId="0">
      <selection sqref="A1:B23"/>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46" t="s">
        <v>163</v>
      </c>
      <c r="B2" s="47" t="s">
        <v>164</v>
      </c>
      <c r="C2"/>
      <c r="D2"/>
    </row>
    <row r="3" spans="1:4" ht="29" x14ac:dyDescent="0.35">
      <c r="A3" s="46" t="s">
        <v>113</v>
      </c>
      <c r="B3" s="47" t="s">
        <v>114</v>
      </c>
      <c r="C3"/>
      <c r="D3"/>
    </row>
    <row r="4" spans="1:4" ht="72.5" x14ac:dyDescent="0.35">
      <c r="A4" s="46" t="s">
        <v>67</v>
      </c>
      <c r="B4" s="47" t="s">
        <v>94</v>
      </c>
      <c r="C4"/>
      <c r="D4"/>
    </row>
    <row r="5" spans="1:4" ht="29" x14ac:dyDescent="0.35">
      <c r="A5" s="46" t="s">
        <v>25</v>
      </c>
      <c r="B5" s="47" t="s">
        <v>68</v>
      </c>
      <c r="C5"/>
      <c r="D5"/>
    </row>
    <row r="6" spans="1:4" ht="29" x14ac:dyDescent="0.35">
      <c r="A6" s="46" t="s">
        <v>5</v>
      </c>
      <c r="B6" s="47" t="s">
        <v>6</v>
      </c>
      <c r="C6"/>
      <c r="D6"/>
    </row>
    <row r="7" spans="1:4" ht="72.5" x14ac:dyDescent="0.35">
      <c r="A7" s="46" t="s">
        <v>69</v>
      </c>
      <c r="B7" s="47" t="s">
        <v>111</v>
      </c>
      <c r="C7"/>
      <c r="D7"/>
    </row>
    <row r="8" spans="1:4" ht="87" x14ac:dyDescent="0.35">
      <c r="A8" s="46" t="s">
        <v>165</v>
      </c>
      <c r="B8" s="47" t="s">
        <v>166</v>
      </c>
      <c r="C8"/>
      <c r="D8"/>
    </row>
    <row r="9" spans="1:4" ht="232" x14ac:dyDescent="0.35">
      <c r="A9" s="46" t="s">
        <v>70</v>
      </c>
      <c r="B9" s="47" t="s">
        <v>112</v>
      </c>
      <c r="C9"/>
      <c r="D9"/>
    </row>
    <row r="10" spans="1:4" ht="101.5" x14ac:dyDescent="0.35">
      <c r="A10" s="46" t="s">
        <v>71</v>
      </c>
      <c r="B10" s="47" t="s">
        <v>72</v>
      </c>
      <c r="C10"/>
      <c r="D10"/>
    </row>
    <row r="11" spans="1:4" ht="406" x14ac:dyDescent="0.35">
      <c r="A11" s="46" t="s">
        <v>73</v>
      </c>
      <c r="B11" s="47" t="s">
        <v>115</v>
      </c>
      <c r="C11"/>
      <c r="D11"/>
    </row>
    <row r="12" spans="1:4" ht="116" x14ac:dyDescent="0.35">
      <c r="A12" s="46" t="s">
        <v>167</v>
      </c>
      <c r="B12" s="47" t="s">
        <v>168</v>
      </c>
      <c r="C12"/>
      <c r="D12"/>
    </row>
    <row r="13" spans="1:4" x14ac:dyDescent="0.35">
      <c r="A13" s="46" t="s">
        <v>21</v>
      </c>
      <c r="B13" s="47" t="s">
        <v>22</v>
      </c>
      <c r="C13"/>
      <c r="D13"/>
    </row>
    <row r="14" spans="1:4" ht="29" x14ac:dyDescent="0.35">
      <c r="A14" s="46" t="s">
        <v>7</v>
      </c>
      <c r="B14" s="47" t="s">
        <v>74</v>
      </c>
      <c r="C14"/>
      <c r="D14"/>
    </row>
    <row r="15" spans="1:4" ht="29" x14ac:dyDescent="0.35">
      <c r="A15" s="46" t="s">
        <v>23</v>
      </c>
      <c r="B15" s="47" t="s">
        <v>75</v>
      </c>
      <c r="C15"/>
      <c r="D15"/>
    </row>
    <row r="16" spans="1:4" ht="29" x14ac:dyDescent="0.35">
      <c r="A16" s="46" t="s">
        <v>76</v>
      </c>
      <c r="B16" s="47" t="s">
        <v>27</v>
      </c>
      <c r="C16"/>
      <c r="D16"/>
    </row>
    <row r="17" spans="1:4" ht="101.5" x14ac:dyDescent="0.35">
      <c r="A17" s="46" t="s">
        <v>45</v>
      </c>
      <c r="B17" s="47" t="s">
        <v>77</v>
      </c>
      <c r="C17"/>
      <c r="D17"/>
    </row>
    <row r="18" spans="1:4" ht="29" x14ac:dyDescent="0.35">
      <c r="A18" s="46" t="s">
        <v>169</v>
      </c>
      <c r="B18" s="47" t="s">
        <v>170</v>
      </c>
      <c r="C18"/>
      <c r="D18"/>
    </row>
    <row r="19" spans="1:4" ht="29" x14ac:dyDescent="0.35">
      <c r="A19" s="46" t="s">
        <v>2</v>
      </c>
      <c r="B19" s="47" t="s">
        <v>78</v>
      </c>
      <c r="C19"/>
      <c r="D19"/>
    </row>
    <row r="20" spans="1:4" ht="116" x14ac:dyDescent="0.35">
      <c r="A20" s="46" t="s">
        <v>79</v>
      </c>
      <c r="B20" s="47" t="s">
        <v>80</v>
      </c>
    </row>
    <row r="21" spans="1:4" ht="87" x14ac:dyDescent="0.35">
      <c r="A21" s="46" t="s">
        <v>171</v>
      </c>
      <c r="B21" s="47" t="s">
        <v>172</v>
      </c>
    </row>
    <row r="22" spans="1:4" ht="58" x14ac:dyDescent="0.35">
      <c r="A22" s="46" t="s">
        <v>173</v>
      </c>
      <c r="B22" s="47" t="s">
        <v>174</v>
      </c>
    </row>
    <row r="23" spans="1:4" ht="101.5" x14ac:dyDescent="0.35">
      <c r="A23" s="46" t="s">
        <v>175</v>
      </c>
      <c r="B23" s="47" t="s">
        <v>176</v>
      </c>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Covid Wastewater</vt:lpstr>
      <vt:lpstr>RSV Wastewater</vt:lpstr>
      <vt:lpstr>Flu Wastewater</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2025-10-15T15:09:20Z</dcterms:modified>
</cp:coreProperties>
</file>