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A5ABA1BC-08B3-4E19-9894-7A64ACFBAF5D}" xr6:coauthVersionLast="47" xr6:coauthVersionMax="47" xr10:uidLastSave="{00000000-0000-0000-0000-000000000000}"/>
  <bookViews>
    <workbookView xWindow="53652" yWindow="-2700"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visits'!$A$1:$D$857</definedName>
    <definedName name="ExternalData_1" localSheetId="6" hidden="1">Influenza!$A$1:$I$108</definedName>
    <definedName name="ExternalData_1" localSheetId="2" hidden="1">'Inpatient &amp; ICU'!$A$1:$H$108</definedName>
    <definedName name="ExternalData_1" localSheetId="1" hidden="1">Outbreaks!$A$2:$G$12</definedName>
    <definedName name="ExternalData_1" localSheetId="9" hidden="1">'Testing of other viruses'!$A$1:$H$107</definedName>
    <definedName name="ExternalData_16" localSheetId="0" hidden="1">Summary!#REF!</definedName>
    <definedName name="ExternalData_18" localSheetId="0" hidden="1">Summary!#REF!</definedName>
    <definedName name="ExternalData_2" localSheetId="7" hidden="1">'Influenza testing'!$A$1:$E$108</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testing'!$A$1:$E$108</definedName>
    <definedName name="ExternalData_5" localSheetId="0" hidden="1">Summary!#REF!</definedName>
    <definedName name="ExternalData_6" localSheetId="3" hidden="1">'COVID-19 deaths'!$A$1:$B$108</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 i="3" l="1"/>
  <c r="B33" i="3"/>
  <c r="B31" i="3"/>
  <c r="B30" i="3"/>
  <c r="B25" i="3"/>
  <c r="B24" i="3"/>
  <c r="B35" i="3"/>
  <c r="B26" i="3" l="1"/>
</calcChain>
</file>

<file path=xl/sharedStrings.xml><?xml version="1.0" encoding="utf-8"?>
<sst xmlns="http://schemas.openxmlformats.org/spreadsheetml/2006/main" count="2103" uniqueCount="149">
  <si>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</si>
  <si>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</si>
  <si>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</si>
  <si>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</si>
  <si>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</si>
  <si>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</si>
  <si>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</si>
  <si>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</si>
  <si>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</si>
  <si>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</si>
  <si>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</si>
  <si>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</si>
  <si>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</si>
  <si>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</si>
  <si>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</si>
  <si>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</si>
  <si>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</si>
  <si>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</si>
  <si>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</si>
  <si>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</si>
  <si>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</si>
  <si>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</si>
  <si>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</si>
  <si>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</si>
  <si>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</si>
  <si>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</si>
  <si>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</si>
  <si>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</si>
  <si>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</si>
  <si>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</si>
  <si>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</si>
  <si>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</si>
  <si>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</si>
  <si>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</si>
  <si>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</si>
  <si>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</si>
  <si>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</si>
  <si>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</si>
  <si>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</si>
  <si>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</si>
  <si>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</si>
  <si>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</si>
  <si>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</si>
  <si>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</si>
  <si>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</si>
  <si>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</si>
  <si>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</si>
  <si>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</si>
  <si>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</si>
  <si>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</si>
  <si>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</si>
  <si>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</si>
  <si>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</si>
  <si>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</si>
  <si>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</si>
  <si>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</si>
  <si>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</si>
  <si>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</si>
  <si>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</si>
  <si>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</si>
  <si>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COVID-19</t>
  </si>
  <si>
    <t>2024-2025</t>
  </si>
  <si>
    <t>3a. Percent test positivity for COVID-19</t>
  </si>
  <si>
    <t>3b. Percent test positivity for influenza</t>
  </si>
  <si>
    <t>Confirmed COVID-19 patients (avg)</t>
  </si>
  <si>
    <t>Flu patients (avg)</t>
  </si>
  <si>
    <t>RSV patients (avg)</t>
  </si>
  <si>
    <t>ICU_Confirmed COVID-19 patients (Avg)</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</si>
  <si>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</si>
  <si>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</si>
  <si>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</si>
  <si>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</si>
  <si>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</si>
  <si>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</si>
  <si>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</si>
  <si>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</si>
  <si>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</si>
  <si>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</si>
  <si>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</si>
  <si>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</si>
  <si>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</si>
  <si>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</si>
  <si>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</si>
  <si>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</si>
  <si>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</si>
  <si>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</si>
  <si>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</si>
  <si>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</si>
  <si>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</si>
  <si>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</si>
  <si>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</si>
  <si>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</si>
  <si>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</si>
  <si>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</si>
  <si>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</si>
  <si>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</si>
  <si>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</si>
  <si>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</si>
  <si>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</si>
  <si>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</si>
  <si>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</si>
  <si>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</si>
  <si>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</si>
  <si>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</si>
  <si>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</si>
  <si>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</si>
  <si>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</si>
  <si>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</si>
  <si>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</si>
  <si>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</si>
  <si>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</si>
  <si>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</si>
  <si>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</si>
  <si>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</si>
  <si>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Moderate</t>
  </si>
  <si>
    <t>Unknown</t>
  </si>
  <si>
    <t>Acute Care</t>
  </si>
  <si>
    <t>SJHC - Parkwood Institute Main</t>
  </si>
  <si>
    <t>4AN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</si>
  <si>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</si>
  <si>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</si>
  <si>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</si>
  <si>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</si>
  <si>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</si>
  <si>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</si>
  <si>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Mount Hope Centre for Long Term Care</t>
  </si>
  <si>
    <t>MV5</t>
  </si>
  <si>
    <t>Long-Term Care Home</t>
  </si>
  <si>
    <t>Parainfluenza</t>
  </si>
  <si>
    <t>MV2</t>
  </si>
  <si>
    <t>AgeCare London Long-Term Care Home</t>
  </si>
  <si>
    <t>Magnolia</t>
  </si>
  <si>
    <t>Middlesex Terrace</t>
  </si>
  <si>
    <t>Main Floor &amp; 3rd Floor</t>
  </si>
  <si>
    <t>The Village of Glendale Crossing (LTC)</t>
  </si>
  <si>
    <t>Entire Facility</t>
  </si>
  <si>
    <t>Sprucedale Care Centre</t>
  </si>
  <si>
    <t xml:space="preserve">Hickory Heights &amp; Cedar Grove </t>
  </si>
  <si>
    <t>Human metapneumovirus</t>
  </si>
  <si>
    <t>Meadow Park London</t>
  </si>
  <si>
    <t>Blue</t>
  </si>
  <si>
    <t>Enterovirus</t>
  </si>
  <si>
    <t>SM1</t>
  </si>
  <si>
    <t>Southbridge London</t>
  </si>
  <si>
    <t>Pine</t>
  </si>
  <si>
    <t>2025-2026</t>
  </si>
  <si>
    <t>Since Aug 24, 2025</t>
  </si>
  <si>
    <t>Respiratory summary in Middlesex-London in 2025-2026 season</t>
  </si>
  <si>
    <t>Middlesex-London is in a Non-high risk period for respiratory illness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</si>
</sst>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2">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dxf>
    <dxf>
      <numFmt numFmtId="19" formatCode="m/d/yyyy"/>
    </dxf>
    <dxf>
      <numFmt numFmtId="0" formatCode="General"/>
    </dxf>
    <dxf>
      <numFmt numFmtId="19" formatCode="m/d/yyyy"/>
    </dxf>
    <dxf>
      <numFmt numFmtId="0" formatCode="General"/>
    </dxf>
    <dxf>
      <numFmt numFmtId="164" formatCode="0.0%"/>
    </dxf>
    <dxf>
      <numFmt numFmtId="168" formatCode="yyyy/mm/dd"/>
    </dxf>
    <dxf>
      <numFmt numFmtId="19" formatCode="m/d/yyyy"/>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9" formatCode="m/d/yyyy"/>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0" formatCode="General"/>
      <alignment horizontal="center" vertical="bottom" textRotation="0" wrapText="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57">
          <cell r="L157">
            <v>0</v>
          </cell>
        </row>
        <row r="158">
          <cell r="L158">
            <v>0</v>
          </cell>
          <cell r="M158">
            <v>0</v>
          </cell>
          <cell r="N158">
            <v>0</v>
          </cell>
        </row>
        <row r="159">
          <cell r="L159">
            <v>0</v>
          </cell>
          <cell r="M159">
            <v>2</v>
          </cell>
        </row>
        <row r="160">
          <cell r="L160">
            <v>0</v>
          </cell>
          <cell r="M160">
            <v>2</v>
          </cell>
        </row>
        <row r="161">
          <cell r="L161">
            <v>0</v>
          </cell>
          <cell r="M161">
            <v>0</v>
          </cell>
        </row>
        <row r="162">
          <cell r="L162">
            <v>0</v>
          </cell>
          <cell r="M162">
            <v>0</v>
          </cell>
        </row>
        <row r="163">
          <cell r="L163">
            <v>0</v>
          </cell>
          <cell r="M163">
            <v>0</v>
          </cell>
        </row>
        <row r="164">
          <cell r="L164">
            <v>0</v>
          </cell>
          <cell r="M164">
            <v>0</v>
          </cell>
        </row>
        <row r="165">
          <cell r="L165">
            <v>0</v>
          </cell>
          <cell r="M165">
            <v>0</v>
          </cell>
        </row>
        <row r="166">
          <cell r="L166">
            <v>0</v>
          </cell>
          <cell r="M166">
            <v>0</v>
          </cell>
        </row>
      </sheetData>
      <sheetData sheetId="2"/>
      <sheetData sheetId="3"/>
      <sheetData sheetId="4"/>
      <sheetData sheetId="5"/>
      <sheetData sheetId="6"/>
      <sheetData sheetId="7"/>
      <sheetData sheetId="8"/>
      <sheetData sheetId="9"/>
      <sheetData sheetId="10">
        <row r="2">
          <cell r="D2">
            <v>8.7947882736156349E-2</v>
          </cell>
        </row>
        <row r="3">
          <cell r="D3">
            <v>0</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108" totalsRowShown="0">
  <autoFilter ref="A1:E108" xr:uid="{C8FBB3C1-E4A1-4297-ABDF-368CFECCD170}"/>
  <tableColumns count="5">
    <tableColumn id="1" xr3:uid="{8CE1B28F-42FB-4601-9615-562B2BDA58F0}" name="Start date of week" dataDxfId="21"/>
    <tableColumn id="2" xr3:uid="{E0ACFB91-107C-4088-9FC5-F70B2A46AA56}" name="End date of week" dataDxfId="20"/>
    <tableColumn id="3" xr3:uid="{54D23D92-E5CF-4C41-AB5D-E869DD950DED}" name="Weekly number of tests completed"/>
    <tableColumn id="4" xr3:uid="{7D3DBDE4-0B47-455A-B588-469B8F7B45BF}" name="Weekly number of positive tests"/>
    <tableColumn id="5" xr3:uid="{0C7B1428-2617-4B93-B1AE-479EDA1A4A70}" name="Weekly percent positivity" dataDxfId="19"/>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107" totalsRowShown="0">
  <autoFilter ref="A1:H107" xr:uid="{ACE5D867-B44D-4674-8271-E2ABD90288BA}"/>
  <sortState xmlns:xlrd2="http://schemas.microsoft.com/office/spreadsheetml/2017/richdata2" ref="A2:H107">
    <sortCondition ref="A2"/>
  </sortState>
  <tableColumns count="8">
    <tableColumn id="1" xr3:uid="{72CE05FC-9BD0-428D-8C65-656565E6BF61}" name="Week start date" dataDxfId="18"/>
    <tableColumn id="2" xr3:uid="{9A584636-2AAB-4044-8556-4E161CBCE323}" name="Week end date" dataDxfId="17"/>
    <tableColumn id="3" xr3:uid="{E7D0AEC7-97E4-4CB9-9441-B3D47ECA3D85}" name="Data source" dataDxfId="16"/>
    <tableColumn id="4" xr3:uid="{3AAD1E1D-C14D-4CB1-9FBA-EB4084B1C68A}" name="% positivity of Adenovirus" dataDxfId="15"/>
    <tableColumn id="5" xr3:uid="{99B747C9-639B-46BF-9DD5-BF4663D2F959}" name="% positivity of Entero/Rhinovirus" dataDxfId="14"/>
    <tableColumn id="6" xr3:uid="{BF5F02C0-2B34-46BB-8795-7EE32EE2804C}" name="% positivity of Human metapneumovirus" dataDxfId="13"/>
    <tableColumn id="7" xr3:uid="{CEC88A66-5285-4A51-9EFC-B4F3278AAB2C}" name="% positivity of Parainfluenza" dataDxfId="12"/>
    <tableColumn id="8" xr3:uid="{FA5E68CF-A7F7-4164-BFBD-594A93CC844F}" name="% positivity of Seasonal human coronavirus" dataDxfId="11"/>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857" totalsRowShown="0">
  <autoFilter ref="A1:D857" xr:uid="{6D150952-E486-49E7-B774-08DB88894C06}"/>
  <tableColumns count="4">
    <tableColumn id="2" xr3:uid="{BF8C0BB4-5ECA-4E50-A25C-78816FD41CF0}" name="Syndrome" dataDxfId="2"/>
    <tableColumn id="5" xr3:uid="{D30D8497-BF6E-47EE-8BAA-1AD9A6E9F547}" name="Week start date" dataDxfId="1"/>
    <tableColumn id="3" xr3:uid="{E0715C90-2F7C-4750-954B-B773EC3DC4C0}" name="Age group" dataDxfId="0"/>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9"/>
    <tableColumn id="2" xr3:uid="{BB65D963-499B-46CD-8E95-FBA078FDD722}" name="Definition" dataDxfId="8"/>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12" totalsRowShown="0">
  <autoFilter ref="A2:G12" xr:uid="{2D0DF583-C431-4C31-851A-5C749AB5CE8D}"/>
  <sortState xmlns:xlrd2="http://schemas.microsoft.com/office/spreadsheetml/2017/richdata2" ref="A3:G12">
    <sortCondition ref="A3"/>
  </sortState>
  <tableColumns count="7">
    <tableColumn id="1" xr3:uid="{668150DA-95EC-4959-8967-6CB81A6FCFB6}" name="Date Declared" dataDxfId="10"/>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108" totalsRowShown="0">
  <autoFilter ref="A1:H108" xr:uid="{717BDC0D-5E32-4154-8E88-D32DB866480B}"/>
  <tableColumns count="8">
    <tableColumn id="1" xr3:uid="{994B5684-0657-4101-8B31-295E715253E5}" name="Start Date of Week" dataDxfId="7"/>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108" totalsRowShown="0">
  <autoFilter ref="A1:B108" xr:uid="{D0DD3CC0-B3A5-428C-A588-26868654E612}"/>
  <sortState xmlns:xlrd2="http://schemas.microsoft.com/office/spreadsheetml/2017/richdata2" ref="A2:B108">
    <sortCondition ref="A2"/>
  </sortState>
  <tableColumns count="2">
    <tableColumn id="1" xr3:uid="{BC5D50AF-254D-41B9-8031-A7303D6719B0}" name="Outcome week" dataDxfId="6"/>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108" totalsRowShown="0">
  <autoFilter ref="A1:E108" xr:uid="{BA29E1D7-C113-4033-8A15-0D9DBB137BEF}"/>
  <sortState xmlns:xlrd2="http://schemas.microsoft.com/office/spreadsheetml/2017/richdata2" ref="A2:E108">
    <sortCondition ref="A2"/>
  </sortState>
  <tableColumns count="5">
    <tableColumn id="1" xr3:uid="{4E6914CC-6CA5-47F1-BB83-E05315F42DCB}" name="Start date of week" dataDxfId="29"/>
    <tableColumn id="2" xr3:uid="{AEF8F900-4715-47C9-887E-9E947DC92593}" name="End date of week" dataDxfId="28"/>
    <tableColumn id="3" xr3:uid="{156670B2-EC59-42FE-A028-AF6E32C25AD5}" name="Weekly number of tests completed" dataDxfId="27" dataCellStyle="Percent"/>
    <tableColumn id="4" xr3:uid="{8AD09C3E-2790-4CF8-B154-F56DDF5153DD}" name="Weekly number of positive tests" dataDxfId="26" dataCellStyle="Percent"/>
    <tableColumn id="6" xr3:uid="{9E740DBB-0CFB-474C-8C6A-4B0D12CD8282}" name="Weekly percent positivity" dataDxfId="25"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5"/>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108" totalsRowShown="0">
  <autoFilter ref="A1:I108" xr:uid="{F3009483-0601-44BA-99C8-640C9E073DB3}"/>
  <tableColumns count="9">
    <tableColumn id="1" xr3:uid="{9E005573-8C5A-484F-A6A7-2B5358CD078E}" name="Season" dataDxfId="4"/>
    <tableColumn id="2" xr3:uid="{E1A3467F-0EB1-4774-8ACB-CEA3C040946C}" name="Start Date" dataDxfId="3"/>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108" totalsRowShown="0">
  <autoFilter ref="A1:E108" xr:uid="{B0ECA804-6642-4E3F-AC50-256C95B68FF2}"/>
  <tableColumns count="5">
    <tableColumn id="6" xr3:uid="{2D5EA7E5-6861-4914-B14C-F001FD4A3FA8}" name="Start date of week" dataDxfId="24"/>
    <tableColumn id="7" xr3:uid="{B61B77C7-0106-4CD5-95E0-8236A12DDDC8}" name="End date of week" dataDxfId="23"/>
    <tableColumn id="8" xr3:uid="{F48B4B27-ADA1-4E8E-97B7-0B4C9CAA1682}" name="Weekly number of tests completed"/>
    <tableColumn id="9" xr3:uid="{DFA92B41-C81F-41D1-BC7F-436A78900D11}" name="Weekly number of positive tests"/>
    <tableColumn id="10" xr3:uid="{88ECFF8A-2130-45AF-A0B7-F5A7F170FF95}" name="Weekly percent positivity" dataDxfId="22"/>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election activeCell="A20" sqref="A20"/>
    </sheetView>
  </sheetViews>
  <sheetFormatPr defaultRowHeight="14.5" x14ac:dyDescent="0.35"/>
  <cols>
    <col min="1" max="1" width="60.90625" bestFit="1" customWidth="1"/>
    <col min="2" max="2" width="31.26953125" customWidth="1"/>
    <col min="3" max="3" width="25.6328125" style="2" bestFit="1" customWidth="1"/>
    <col min="4" max="4" width="9.54296875" style="2" customWidth="1"/>
    <col min="5" max="5" width="22.7265625" bestFit="1" customWidth="1"/>
    <col min="6" max="6" width="12.81640625" style="5" bestFit="1" customWidth="1"/>
    <col min="7" max="7" width="26" style="28"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147</v>
      </c>
      <c r="B1" s="9"/>
    </row>
    <row r="2" spans="1:32" x14ac:dyDescent="0.35">
      <c r="A2" s="9"/>
      <c r="B2" s="9"/>
    </row>
    <row r="3" spans="1:32" x14ac:dyDescent="0.35">
      <c r="A3" s="9" t="s">
        <v>19</v>
      </c>
      <c r="B3" s="9"/>
    </row>
    <row r="4" spans="1:32" x14ac:dyDescent="0.35">
      <c r="A4" s="11">
        <v>45916.5</v>
      </c>
      <c r="B4" s="11"/>
      <c r="C4" s="40"/>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148</v>
      </c>
      <c r="B13" s="9"/>
      <c r="C13" s="9"/>
      <c r="D13"/>
      <c r="F13" s="4"/>
      <c r="G13" s="29"/>
      <c r="H13" s="6"/>
      <c r="I13" s="6"/>
      <c r="J13" s="13"/>
      <c r="Y13"/>
      <c r="Z13"/>
      <c r="AA13"/>
      <c r="AB13"/>
      <c r="AF13"/>
    </row>
    <row r="14" spans="1:32" x14ac:dyDescent="0.35">
      <c r="A14" t="s">
        <v>47</v>
      </c>
      <c r="B14" t="s">
        <v>96</v>
      </c>
      <c r="C14"/>
      <c r="D14"/>
      <c r="F14" s="28"/>
      <c r="G14" s="14"/>
      <c r="H14" s="14"/>
      <c r="I14" s="14"/>
      <c r="J14"/>
      <c r="Y14"/>
      <c r="Z14"/>
      <c r="AA14"/>
      <c r="AB14"/>
      <c r="AF14"/>
    </row>
    <row r="15" spans="1:32" x14ac:dyDescent="0.35">
      <c r="A15" t="s">
        <v>94</v>
      </c>
      <c r="B15" s="37" t="s">
        <v>57</v>
      </c>
      <c r="C15"/>
      <c r="D15"/>
      <c r="F15" s="28"/>
      <c r="G15" s="14"/>
      <c r="H15" s="14"/>
      <c r="I15" s="14"/>
      <c r="J15"/>
      <c r="Y15"/>
      <c r="Z15"/>
      <c r="AA15"/>
      <c r="AB15"/>
      <c r="AF15"/>
    </row>
    <row r="16" spans="1:32" x14ac:dyDescent="0.35">
      <c r="A16" t="s">
        <v>95</v>
      </c>
      <c r="B16" s="37" t="s">
        <v>114</v>
      </c>
      <c r="C16"/>
      <c r="D16"/>
      <c r="F16" s="28"/>
      <c r="G16" s="14"/>
      <c r="H16" s="14"/>
      <c r="I16" s="14"/>
      <c r="J16"/>
      <c r="X16" s="6"/>
      <c r="Y16" s="4"/>
      <c r="AB16"/>
      <c r="AE16" s="5"/>
      <c r="AF16"/>
    </row>
    <row r="17" spans="1:32" x14ac:dyDescent="0.35">
      <c r="A17" t="s">
        <v>62</v>
      </c>
      <c r="B17" s="37" t="s">
        <v>114</v>
      </c>
      <c r="C17"/>
      <c r="D17"/>
      <c r="F17" s="28"/>
      <c r="G17" s="14"/>
      <c r="H17" s="14"/>
      <c r="I17"/>
      <c r="P17" s="5"/>
      <c r="Y17"/>
      <c r="Z17"/>
      <c r="AA17"/>
      <c r="AB17"/>
      <c r="AF17"/>
    </row>
    <row r="18" spans="1:32" x14ac:dyDescent="0.35">
      <c r="A18" t="s">
        <v>63</v>
      </c>
      <c r="B18" s="37" t="s">
        <v>57</v>
      </c>
      <c r="C18"/>
      <c r="D18"/>
      <c r="F18" s="28"/>
      <c r="G18" s="14"/>
      <c r="H18" s="14"/>
      <c r="I18"/>
      <c r="J18"/>
      <c r="P18" s="5"/>
      <c r="Y18"/>
      <c r="Z18"/>
      <c r="AA18"/>
      <c r="AB18"/>
      <c r="AF18"/>
    </row>
    <row r="19" spans="1:32" x14ac:dyDescent="0.35">
      <c r="A19" t="s">
        <v>97</v>
      </c>
      <c r="B19" s="37" t="s">
        <v>57</v>
      </c>
      <c r="C19"/>
      <c r="D19"/>
      <c r="F19" s="28"/>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29"/>
      <c r="H22" s="15"/>
      <c r="I22" s="15"/>
      <c r="J22"/>
      <c r="Y22"/>
      <c r="Z22"/>
      <c r="AA22"/>
      <c r="AB22"/>
      <c r="AF22"/>
    </row>
    <row r="23" spans="1:32" x14ac:dyDescent="0.35">
      <c r="A23" s="22" t="s">
        <v>0</v>
      </c>
      <c r="B23" s="32" t="s">
        <v>146</v>
      </c>
      <c r="C23"/>
      <c r="E23" s="27"/>
      <c r="F23"/>
      <c r="H23" s="15"/>
      <c r="I23" s="15"/>
      <c r="J23"/>
      <c r="Y23"/>
      <c r="Z23"/>
      <c r="AA23"/>
      <c r="AB23"/>
      <c r="AF23"/>
    </row>
    <row r="24" spans="1:32" x14ac:dyDescent="0.35">
      <c r="A24" s="24" t="s">
        <v>2</v>
      </c>
      <c r="B24" s="33">
        <f>SUM('COVID-19 deaths'!B106:B156)</f>
        <v>0</v>
      </c>
      <c r="C24"/>
      <c r="F24"/>
      <c r="H24" s="15"/>
      <c r="I24" s="15"/>
      <c r="J24"/>
      <c r="Y24"/>
      <c r="Z24"/>
      <c r="AA24"/>
      <c r="AB24"/>
      <c r="AF24"/>
    </row>
    <row r="25" spans="1:32" x14ac:dyDescent="0.35">
      <c r="A25" s="30" t="s">
        <v>92</v>
      </c>
      <c r="B25" s="34">
        <f>SUM([1]Flu!$M$158:$M$190)</f>
        <v>4</v>
      </c>
      <c r="C25"/>
      <c r="F25"/>
      <c r="H25"/>
      <c r="I25"/>
      <c r="J25"/>
      <c r="Y25"/>
      <c r="Z25"/>
      <c r="AA25"/>
      <c r="AB25"/>
      <c r="AF25"/>
    </row>
    <row r="26" spans="1:32" x14ac:dyDescent="0.35">
      <c r="A26" s="31" t="s">
        <v>93</v>
      </c>
      <c r="B26" s="36">
        <f>'[1]Total tests'!$D$2</f>
        <v>8.7947882736156349E-2</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32" t="s">
        <v>146</v>
      </c>
      <c r="C29"/>
      <c r="F29"/>
      <c r="J29"/>
      <c r="Y29"/>
      <c r="Z29"/>
      <c r="AA29"/>
      <c r="AB29"/>
      <c r="AF29"/>
    </row>
    <row r="30" spans="1:32" x14ac:dyDescent="0.35">
      <c r="A30" s="23" t="s">
        <v>45</v>
      </c>
      <c r="B30" s="25">
        <f>SUM(Influenza!E106:E140)</f>
        <v>0</v>
      </c>
      <c r="C30"/>
      <c r="F30"/>
      <c r="J30"/>
      <c r="Y30"/>
      <c r="Z30"/>
      <c r="AA30"/>
      <c r="AB30"/>
      <c r="AF30"/>
    </row>
    <row r="31" spans="1:32" x14ac:dyDescent="0.35">
      <c r="A31" s="23" t="s">
        <v>46</v>
      </c>
      <c r="B31" s="26">
        <f>SUM(Influenza!F106:F140)</f>
        <v>0</v>
      </c>
      <c r="C31"/>
      <c r="F31"/>
      <c r="J31"/>
      <c r="Y31"/>
      <c r="Z31"/>
      <c r="AA31"/>
      <c r="AB31"/>
      <c r="AF31"/>
    </row>
    <row r="32" spans="1:32" x14ac:dyDescent="0.35">
      <c r="A32" s="24" t="s">
        <v>59</v>
      </c>
      <c r="B32" s="26">
        <v>0</v>
      </c>
      <c r="C32"/>
      <c r="F32"/>
      <c r="J32"/>
      <c r="Y32"/>
      <c r="Z32"/>
      <c r="AA32"/>
      <c r="AB32"/>
      <c r="AF32"/>
    </row>
    <row r="33" spans="1:32" x14ac:dyDescent="0.35">
      <c r="A33" s="24" t="s">
        <v>2</v>
      </c>
      <c r="B33" s="26">
        <f>[1]Flu!$N$158</f>
        <v>0</v>
      </c>
      <c r="C33"/>
      <c r="D33" s="6"/>
      <c r="J33"/>
      <c r="Y33"/>
      <c r="Z33"/>
      <c r="AA33"/>
      <c r="AB33"/>
      <c r="AF33"/>
    </row>
    <row r="34" spans="1:32" x14ac:dyDescent="0.35">
      <c r="A34" s="35" t="s">
        <v>92</v>
      </c>
      <c r="B34" s="34">
        <f>SUM([1]Flu!$L$157:$L$180)</f>
        <v>0</v>
      </c>
      <c r="C34"/>
      <c r="D34" s="6"/>
      <c r="J34" s="15"/>
      <c r="Y34"/>
      <c r="Z34"/>
      <c r="AA34"/>
      <c r="AB34"/>
      <c r="AF34"/>
    </row>
    <row r="35" spans="1:32" x14ac:dyDescent="0.35">
      <c r="A35" s="35" t="s">
        <v>93</v>
      </c>
      <c r="B35" s="39">
        <f>'[1]Total tests'!$D$3</f>
        <v>0</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107"/>
  <sheetViews>
    <sheetView topLeftCell="B85"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8" bestFit="1" customWidth="1"/>
    <col min="5" max="5" width="30.90625" style="28" bestFit="1" customWidth="1"/>
    <col min="6" max="6" width="37.7265625" style="28" bestFit="1" customWidth="1"/>
    <col min="7" max="7" width="27" style="28" bestFit="1" customWidth="1"/>
    <col min="8" max="8" width="39.90625" style="28" bestFit="1" customWidth="1"/>
    <col min="9" max="9" width="15.7265625" bestFit="1" customWidth="1"/>
    <col min="10" max="10" width="15.6328125" bestFit="1" customWidth="1"/>
    <col min="11" max="11" width="9.453125" style="28" bestFit="1" customWidth="1"/>
    <col min="12" max="12" width="21.7265625" style="28" bestFit="1" customWidth="1"/>
    <col min="13" max="13" width="28.54296875" style="28" bestFit="1" customWidth="1"/>
    <col min="14" max="14" width="17.81640625" style="28" bestFit="1" customWidth="1"/>
    <col min="15" max="15" width="30.6328125" style="28" bestFit="1" customWidth="1"/>
    <col min="16" max="16" width="28.54296875" style="28" bestFit="1" customWidth="1"/>
    <col min="17" max="17" width="17.81640625" style="28" bestFit="1" customWidth="1"/>
    <col min="18" max="18" width="27.81640625" style="28" customWidth="1"/>
    <col min="19" max="19" width="24.7265625" style="28" bestFit="1" customWidth="1"/>
    <col min="20" max="20" width="18.54296875" style="28" bestFit="1" customWidth="1"/>
    <col min="21" max="21" width="30.81640625" style="28" bestFit="1" customWidth="1"/>
    <col min="22" max="22" width="37.7265625" style="28" bestFit="1" customWidth="1"/>
    <col min="23" max="23" width="27" style="28" bestFit="1" customWidth="1"/>
    <col min="24" max="24" width="27" bestFit="1" customWidth="1"/>
    <col min="25" max="25" width="39.81640625" bestFit="1" customWidth="1"/>
  </cols>
  <sheetData>
    <row r="1" spans="1:23" x14ac:dyDescent="0.35">
      <c r="A1" t="s">
        <v>15</v>
      </c>
      <c r="B1" t="s">
        <v>105</v>
      </c>
      <c r="C1" t="s">
        <v>106</v>
      </c>
      <c r="D1" s="28" t="s">
        <v>107</v>
      </c>
      <c r="E1" s="28" t="s">
        <v>108</v>
      </c>
      <c r="F1" s="28" t="s">
        <v>109</v>
      </c>
      <c r="G1" s="28" t="s">
        <v>110</v>
      </c>
      <c r="H1" s="28" t="s">
        <v>111</v>
      </c>
      <c r="K1"/>
      <c r="L1"/>
      <c r="M1"/>
      <c r="N1"/>
      <c r="O1"/>
      <c r="P1"/>
      <c r="Q1"/>
      <c r="R1"/>
      <c r="S1"/>
      <c r="T1"/>
      <c r="U1"/>
      <c r="V1"/>
      <c r="W1"/>
    </row>
    <row r="2" spans="1:23" x14ac:dyDescent="0.35">
      <c r="A2" s="1">
        <v>45165</v>
      </c>
      <c r="B2" s="1">
        <v>45171</v>
      </c>
      <c r="C2" s="41" t="s">
        <v>112</v>
      </c>
      <c r="D2" s="28">
        <v>0</v>
      </c>
      <c r="E2" s="28">
        <v>19.230769230769202</v>
      </c>
      <c r="F2" s="28">
        <v>0</v>
      </c>
      <c r="G2" s="28">
        <v>0</v>
      </c>
      <c r="H2" s="28">
        <v>0</v>
      </c>
      <c r="K2"/>
      <c r="L2"/>
      <c r="M2"/>
      <c r="N2"/>
      <c r="O2"/>
      <c r="P2"/>
      <c r="Q2"/>
      <c r="R2"/>
      <c r="S2"/>
      <c r="T2"/>
      <c r="U2"/>
      <c r="V2"/>
      <c r="W2"/>
    </row>
    <row r="3" spans="1:23" x14ac:dyDescent="0.35">
      <c r="A3" s="1">
        <v>45172</v>
      </c>
      <c r="B3" s="1">
        <v>45178</v>
      </c>
      <c r="C3" s="41" t="s">
        <v>112</v>
      </c>
      <c r="D3" s="28">
        <v>0</v>
      </c>
      <c r="E3" s="28">
        <v>14.893617021276601</v>
      </c>
      <c r="F3" s="28">
        <v>0</v>
      </c>
      <c r="G3" s="28">
        <v>0</v>
      </c>
      <c r="H3" s="28">
        <v>0</v>
      </c>
      <c r="K3"/>
      <c r="L3"/>
      <c r="M3"/>
      <c r="N3"/>
      <c r="O3"/>
      <c r="P3"/>
      <c r="Q3"/>
      <c r="R3"/>
      <c r="S3"/>
      <c r="T3"/>
      <c r="U3"/>
      <c r="V3"/>
      <c r="W3"/>
    </row>
    <row r="4" spans="1:23" x14ac:dyDescent="0.35">
      <c r="A4" s="1">
        <v>45179</v>
      </c>
      <c r="B4" s="1">
        <v>45185</v>
      </c>
      <c r="C4" s="41" t="s">
        <v>112</v>
      </c>
      <c r="D4" s="28">
        <v>1.19047619047619</v>
      </c>
      <c r="E4" s="28">
        <v>7.1428571428571397</v>
      </c>
      <c r="F4" s="28">
        <v>0</v>
      </c>
      <c r="G4" s="28">
        <v>1.19047619047619</v>
      </c>
      <c r="H4" s="28">
        <v>0</v>
      </c>
      <c r="K4"/>
      <c r="L4"/>
      <c r="M4"/>
      <c r="N4"/>
      <c r="O4"/>
      <c r="P4"/>
      <c r="Q4"/>
      <c r="R4"/>
      <c r="S4"/>
      <c r="T4"/>
      <c r="U4"/>
      <c r="V4"/>
      <c r="W4"/>
    </row>
    <row r="5" spans="1:23" x14ac:dyDescent="0.35">
      <c r="A5" s="1">
        <v>45186</v>
      </c>
      <c r="B5" s="1">
        <v>45192</v>
      </c>
      <c r="C5" s="41" t="s">
        <v>112</v>
      </c>
      <c r="D5" s="28">
        <v>1.1764705882352899</v>
      </c>
      <c r="E5" s="28">
        <v>12.9411764705882</v>
      </c>
      <c r="F5" s="28">
        <v>0</v>
      </c>
      <c r="G5" s="28">
        <v>1.1764705882352899</v>
      </c>
      <c r="H5" s="28">
        <v>0</v>
      </c>
      <c r="K5"/>
      <c r="L5"/>
      <c r="M5"/>
      <c r="N5"/>
      <c r="O5"/>
      <c r="P5"/>
      <c r="Q5"/>
      <c r="R5"/>
      <c r="S5"/>
      <c r="T5"/>
      <c r="U5"/>
      <c r="V5"/>
      <c r="W5"/>
    </row>
    <row r="6" spans="1:23" x14ac:dyDescent="0.35">
      <c r="A6" s="1">
        <v>45193</v>
      </c>
      <c r="B6" s="1">
        <v>45199</v>
      </c>
      <c r="C6" s="41" t="s">
        <v>112</v>
      </c>
      <c r="D6" s="28">
        <v>0</v>
      </c>
      <c r="E6" s="28">
        <v>8.4905660377358494</v>
      </c>
      <c r="F6" s="28">
        <v>0</v>
      </c>
      <c r="G6" s="28">
        <v>0</v>
      </c>
      <c r="H6" s="28">
        <v>0.94339622641509413</v>
      </c>
      <c r="K6"/>
      <c r="L6"/>
      <c r="M6"/>
      <c r="N6"/>
      <c r="O6"/>
      <c r="P6"/>
      <c r="Q6"/>
      <c r="R6"/>
      <c r="S6"/>
      <c r="T6"/>
      <c r="U6"/>
      <c r="V6"/>
      <c r="W6"/>
    </row>
    <row r="7" spans="1:23" x14ac:dyDescent="0.35">
      <c r="A7" s="1">
        <v>45200</v>
      </c>
      <c r="B7" s="1">
        <v>45206</v>
      </c>
      <c r="C7" s="41" t="s">
        <v>112</v>
      </c>
      <c r="D7" s="28">
        <v>0</v>
      </c>
      <c r="E7" s="28">
        <v>19.387755102040799</v>
      </c>
      <c r="F7" s="28">
        <v>0</v>
      </c>
      <c r="G7" s="28">
        <v>0</v>
      </c>
      <c r="H7" s="28">
        <v>0</v>
      </c>
      <c r="K7"/>
      <c r="L7"/>
      <c r="M7"/>
      <c r="N7"/>
      <c r="O7"/>
      <c r="P7"/>
      <c r="Q7"/>
      <c r="R7"/>
      <c r="S7"/>
      <c r="T7"/>
      <c r="U7"/>
      <c r="V7"/>
      <c r="W7"/>
    </row>
    <row r="8" spans="1:23" x14ac:dyDescent="0.35">
      <c r="A8" s="1">
        <v>45207</v>
      </c>
      <c r="B8" s="1">
        <v>45213</v>
      </c>
      <c r="C8" s="41" t="s">
        <v>112</v>
      </c>
      <c r="D8" s="28">
        <v>0</v>
      </c>
      <c r="E8" s="28">
        <v>17.105263157894701</v>
      </c>
      <c r="F8" s="28">
        <v>0</v>
      </c>
      <c r="G8" s="28">
        <v>0</v>
      </c>
      <c r="H8" s="28">
        <v>0</v>
      </c>
      <c r="K8"/>
      <c r="L8"/>
      <c r="M8"/>
      <c r="N8"/>
      <c r="O8"/>
      <c r="P8"/>
      <c r="Q8"/>
      <c r="R8"/>
      <c r="S8"/>
      <c r="T8"/>
      <c r="U8"/>
      <c r="V8"/>
      <c r="W8"/>
    </row>
    <row r="9" spans="1:23" x14ac:dyDescent="0.35">
      <c r="A9" s="1">
        <v>45214</v>
      </c>
      <c r="B9" s="1">
        <v>45220</v>
      </c>
      <c r="C9" s="41" t="s">
        <v>112</v>
      </c>
      <c r="D9" s="28">
        <v>0</v>
      </c>
      <c r="E9" s="28">
        <v>4.1666666666666696</v>
      </c>
      <c r="F9" s="28">
        <v>0</v>
      </c>
      <c r="G9" s="28">
        <v>2.0833333333333299</v>
      </c>
      <c r="H9" s="28">
        <v>0</v>
      </c>
      <c r="K9"/>
      <c r="L9"/>
      <c r="M9"/>
      <c r="N9"/>
      <c r="O9"/>
      <c r="P9"/>
      <c r="Q9"/>
      <c r="R9"/>
      <c r="S9"/>
      <c r="T9"/>
      <c r="U9"/>
      <c r="V9"/>
      <c r="W9"/>
    </row>
    <row r="10" spans="1:23" x14ac:dyDescent="0.35">
      <c r="A10" s="1">
        <v>45221</v>
      </c>
      <c r="B10" s="1">
        <v>45227</v>
      </c>
      <c r="C10" s="41" t="s">
        <v>112</v>
      </c>
      <c r="D10" s="28">
        <v>0</v>
      </c>
      <c r="E10" s="28">
        <v>13.636363636363599</v>
      </c>
      <c r="F10" s="28">
        <v>0</v>
      </c>
      <c r="G10" s="28">
        <v>9.0909090909090899</v>
      </c>
      <c r="H10" s="28">
        <v>0</v>
      </c>
      <c r="K10"/>
      <c r="L10"/>
      <c r="M10"/>
      <c r="N10"/>
      <c r="O10"/>
      <c r="P10"/>
      <c r="Q10"/>
      <c r="R10"/>
      <c r="S10"/>
      <c r="T10"/>
      <c r="U10"/>
      <c r="V10"/>
      <c r="W10"/>
    </row>
    <row r="11" spans="1:23" x14ac:dyDescent="0.35">
      <c r="A11" s="1">
        <v>45228</v>
      </c>
      <c r="B11" s="1">
        <v>45234</v>
      </c>
      <c r="C11" s="41" t="s">
        <v>112</v>
      </c>
      <c r="D11" s="28">
        <v>0</v>
      </c>
      <c r="E11" s="28">
        <v>6.8493150684931496</v>
      </c>
      <c r="F11" s="28">
        <v>0</v>
      </c>
      <c r="G11" s="28">
        <v>1.35135135135135</v>
      </c>
      <c r="H11" s="28">
        <v>0</v>
      </c>
      <c r="K11"/>
      <c r="L11"/>
      <c r="M11"/>
      <c r="N11"/>
      <c r="O11"/>
      <c r="P11"/>
      <c r="Q11"/>
      <c r="R11"/>
      <c r="S11"/>
      <c r="T11"/>
      <c r="U11"/>
      <c r="V11"/>
      <c r="W11"/>
    </row>
    <row r="12" spans="1:23" x14ac:dyDescent="0.35">
      <c r="A12" s="1">
        <v>45235</v>
      </c>
      <c r="B12" s="1">
        <v>45241</v>
      </c>
      <c r="C12" s="41" t="s">
        <v>112</v>
      </c>
      <c r="D12" s="28">
        <v>0</v>
      </c>
      <c r="E12" s="28">
        <v>2.7</v>
      </c>
      <c r="F12" s="28">
        <v>0</v>
      </c>
      <c r="G12" s="28">
        <v>1.35135135135135</v>
      </c>
      <c r="H12" s="28">
        <v>0</v>
      </c>
      <c r="K12"/>
      <c r="L12"/>
      <c r="M12"/>
      <c r="N12"/>
      <c r="O12"/>
      <c r="P12"/>
      <c r="Q12"/>
      <c r="R12"/>
      <c r="S12"/>
      <c r="T12"/>
      <c r="U12"/>
      <c r="V12"/>
      <c r="W12"/>
    </row>
    <row r="13" spans="1:23" x14ac:dyDescent="0.35">
      <c r="A13" s="1">
        <v>45242</v>
      </c>
      <c r="B13" s="1">
        <v>45248</v>
      </c>
      <c r="C13" s="41" t="s">
        <v>112</v>
      </c>
      <c r="D13" s="28">
        <v>0</v>
      </c>
      <c r="E13" s="28">
        <v>5.9701492537313401</v>
      </c>
      <c r="F13" s="28">
        <v>0</v>
      </c>
      <c r="G13" s="28">
        <v>1.4925373134328399</v>
      </c>
      <c r="H13" s="28">
        <v>0</v>
      </c>
      <c r="K13"/>
      <c r="L13"/>
      <c r="M13"/>
      <c r="N13"/>
      <c r="O13"/>
      <c r="P13"/>
      <c r="Q13"/>
      <c r="R13"/>
      <c r="S13"/>
      <c r="T13"/>
      <c r="U13"/>
      <c r="V13"/>
      <c r="W13"/>
    </row>
    <row r="14" spans="1:23" x14ac:dyDescent="0.35">
      <c r="A14" s="1">
        <v>45249</v>
      </c>
      <c r="B14" s="1">
        <v>45255</v>
      </c>
      <c r="C14" s="41" t="s">
        <v>112</v>
      </c>
      <c r="D14" s="28">
        <v>0</v>
      </c>
      <c r="E14" s="28">
        <v>2.8169014084507</v>
      </c>
      <c r="F14" s="28">
        <v>0</v>
      </c>
      <c r="G14" s="28">
        <v>1.40845070422535</v>
      </c>
      <c r="H14" s="28">
        <v>0</v>
      </c>
      <c r="K14"/>
      <c r="L14"/>
      <c r="M14"/>
      <c r="N14"/>
      <c r="O14"/>
      <c r="P14"/>
      <c r="Q14"/>
      <c r="R14"/>
      <c r="S14"/>
      <c r="T14"/>
      <c r="U14"/>
      <c r="V14"/>
      <c r="W14"/>
    </row>
    <row r="15" spans="1:23" x14ac:dyDescent="0.35">
      <c r="A15" s="1">
        <v>45256</v>
      </c>
      <c r="B15" s="1">
        <v>45262</v>
      </c>
      <c r="C15" s="41" t="s">
        <v>112</v>
      </c>
      <c r="D15" s="28">
        <v>0</v>
      </c>
      <c r="E15" s="28">
        <v>1.3698630136986301</v>
      </c>
      <c r="F15" s="28">
        <v>1.3698630136986301</v>
      </c>
      <c r="G15" s="28">
        <v>2.7397260273972601</v>
      </c>
      <c r="H15" s="28">
        <v>0</v>
      </c>
      <c r="K15"/>
      <c r="L15"/>
      <c r="M15"/>
      <c r="N15"/>
      <c r="O15"/>
      <c r="P15"/>
      <c r="Q15"/>
      <c r="R15"/>
      <c r="S15"/>
      <c r="T15"/>
      <c r="U15"/>
      <c r="V15"/>
      <c r="W15"/>
    </row>
    <row r="16" spans="1:23" x14ac:dyDescent="0.35">
      <c r="A16" s="1">
        <v>45263</v>
      </c>
      <c r="B16" s="1">
        <v>45269</v>
      </c>
      <c r="C16" s="41" t="s">
        <v>112</v>
      </c>
      <c r="D16" s="28">
        <v>0</v>
      </c>
      <c r="E16" s="28">
        <v>11.842105263157899</v>
      </c>
      <c r="F16" s="28">
        <v>0</v>
      </c>
      <c r="G16" s="28">
        <v>1.31578947368421</v>
      </c>
      <c r="H16" s="28">
        <v>0</v>
      </c>
      <c r="K16"/>
      <c r="L16"/>
      <c r="M16"/>
      <c r="N16"/>
      <c r="O16"/>
      <c r="P16"/>
      <c r="Q16"/>
      <c r="R16"/>
      <c r="S16"/>
      <c r="T16"/>
      <c r="U16"/>
      <c r="V16"/>
      <c r="W16"/>
    </row>
    <row r="17" spans="1:23" x14ac:dyDescent="0.35">
      <c r="A17" s="1">
        <v>45270</v>
      </c>
      <c r="B17" s="1">
        <v>45276</v>
      </c>
      <c r="C17" s="41" t="s">
        <v>112</v>
      </c>
      <c r="D17" s="28">
        <v>1.1235955056179801</v>
      </c>
      <c r="E17" s="28">
        <v>7.8651685393258397</v>
      </c>
      <c r="F17" s="28">
        <v>0</v>
      </c>
      <c r="G17" s="28">
        <v>1.1235955056179801</v>
      </c>
      <c r="H17" s="28">
        <v>2.2471910112359601</v>
      </c>
      <c r="K17"/>
      <c r="L17"/>
      <c r="M17"/>
      <c r="N17"/>
      <c r="O17"/>
      <c r="P17"/>
      <c r="Q17"/>
      <c r="R17"/>
      <c r="S17"/>
      <c r="T17"/>
      <c r="U17"/>
      <c r="V17"/>
      <c r="W17"/>
    </row>
    <row r="18" spans="1:23" x14ac:dyDescent="0.35">
      <c r="A18" s="1">
        <v>45277</v>
      </c>
      <c r="B18" s="1">
        <v>45283</v>
      </c>
      <c r="C18" s="41" t="s">
        <v>112</v>
      </c>
      <c r="D18" s="28">
        <v>0</v>
      </c>
      <c r="E18" s="28">
        <v>2.4096385542168699</v>
      </c>
      <c r="F18" s="28">
        <v>1.2195121951219501</v>
      </c>
      <c r="G18" s="28">
        <v>1.2048192771084301</v>
      </c>
      <c r="H18" s="28">
        <v>2.4390243902439002</v>
      </c>
      <c r="K18"/>
      <c r="L18"/>
      <c r="M18"/>
      <c r="N18"/>
      <c r="O18"/>
      <c r="P18"/>
      <c r="Q18"/>
      <c r="R18"/>
      <c r="S18"/>
      <c r="T18"/>
      <c r="U18"/>
      <c r="V18"/>
      <c r="W18"/>
    </row>
    <row r="19" spans="1:23" x14ac:dyDescent="0.35">
      <c r="A19" s="1">
        <v>45284</v>
      </c>
      <c r="B19" s="1">
        <v>45290</v>
      </c>
      <c r="C19" s="41" t="s">
        <v>112</v>
      </c>
      <c r="D19" s="28">
        <v>0</v>
      </c>
      <c r="E19" s="28">
        <v>1.2345679012345701</v>
      </c>
      <c r="F19" s="28">
        <v>0</v>
      </c>
      <c r="G19" s="28">
        <v>4.9382716049382704</v>
      </c>
      <c r="H19" s="28">
        <v>0</v>
      </c>
      <c r="K19"/>
      <c r="L19"/>
      <c r="M19"/>
      <c r="N19"/>
      <c r="O19"/>
      <c r="P19"/>
      <c r="Q19"/>
      <c r="R19"/>
      <c r="S19"/>
      <c r="T19"/>
      <c r="U19"/>
      <c r="V19"/>
      <c r="W19"/>
    </row>
    <row r="20" spans="1:23" x14ac:dyDescent="0.35">
      <c r="A20" s="1">
        <v>45291</v>
      </c>
      <c r="B20" s="1">
        <v>45297</v>
      </c>
      <c r="C20" s="41" t="s">
        <v>112</v>
      </c>
      <c r="D20" s="28">
        <v>0</v>
      </c>
      <c r="E20" s="28">
        <v>1.16279069767442</v>
      </c>
      <c r="F20" s="28">
        <v>2.32558139534884</v>
      </c>
      <c r="G20" s="28">
        <v>1.16279069767442</v>
      </c>
      <c r="H20" s="28">
        <v>1.16279069767442</v>
      </c>
      <c r="K20"/>
      <c r="L20"/>
      <c r="M20"/>
      <c r="N20"/>
      <c r="O20"/>
      <c r="P20"/>
      <c r="Q20"/>
      <c r="R20"/>
      <c r="S20"/>
      <c r="T20"/>
      <c r="U20"/>
      <c r="V20"/>
      <c r="W20"/>
    </row>
    <row r="21" spans="1:23" x14ac:dyDescent="0.35">
      <c r="A21" s="1">
        <v>45298</v>
      </c>
      <c r="B21" s="1">
        <v>45304</v>
      </c>
      <c r="C21" s="41" t="s">
        <v>112</v>
      </c>
      <c r="D21" s="28">
        <v>0.970873786407767</v>
      </c>
      <c r="E21" s="28">
        <v>2.9126213592233001</v>
      </c>
      <c r="F21" s="28">
        <v>0.970873786407767</v>
      </c>
      <c r="G21" s="28">
        <v>5.8252427184466002</v>
      </c>
      <c r="H21" s="28">
        <v>0.970873786407767</v>
      </c>
      <c r="K21"/>
      <c r="L21"/>
      <c r="M21"/>
      <c r="N21"/>
      <c r="O21"/>
      <c r="P21"/>
      <c r="Q21"/>
      <c r="R21"/>
      <c r="S21"/>
      <c r="T21"/>
      <c r="U21"/>
      <c r="V21"/>
      <c r="W21"/>
    </row>
    <row r="22" spans="1:23" x14ac:dyDescent="0.35">
      <c r="A22" s="1">
        <v>45305</v>
      </c>
      <c r="B22" s="1">
        <v>45311</v>
      </c>
      <c r="C22" s="41" t="s">
        <v>112</v>
      </c>
      <c r="D22" s="28">
        <v>0</v>
      </c>
      <c r="E22" s="28">
        <v>1.25</v>
      </c>
      <c r="F22" s="28">
        <v>0</v>
      </c>
      <c r="G22" s="28">
        <v>1.25</v>
      </c>
      <c r="H22" s="28">
        <v>3.75</v>
      </c>
      <c r="K22"/>
      <c r="L22"/>
      <c r="M22"/>
      <c r="N22"/>
      <c r="O22"/>
      <c r="P22"/>
      <c r="Q22"/>
      <c r="R22"/>
      <c r="S22"/>
      <c r="T22"/>
      <c r="U22"/>
      <c r="V22"/>
      <c r="W22"/>
    </row>
    <row r="23" spans="1:23" x14ac:dyDescent="0.35">
      <c r="A23" s="1">
        <v>45312</v>
      </c>
      <c r="B23" s="1">
        <v>45318</v>
      </c>
      <c r="C23" s="41" t="s">
        <v>112</v>
      </c>
      <c r="D23" s="28">
        <v>0</v>
      </c>
      <c r="E23" s="28">
        <v>2.8169014084507</v>
      </c>
      <c r="F23" s="28">
        <v>0</v>
      </c>
      <c r="G23" s="28">
        <v>7.0422535211267601</v>
      </c>
      <c r="H23" s="28">
        <v>17.1428571428571</v>
      </c>
      <c r="K23"/>
      <c r="L23"/>
      <c r="M23"/>
      <c r="N23"/>
      <c r="O23"/>
      <c r="P23"/>
      <c r="Q23"/>
      <c r="R23"/>
      <c r="S23"/>
      <c r="T23"/>
      <c r="U23"/>
      <c r="V23"/>
      <c r="W23"/>
    </row>
    <row r="24" spans="1:23" x14ac:dyDescent="0.35">
      <c r="A24" s="1">
        <v>45319</v>
      </c>
      <c r="B24" s="1">
        <v>45325</v>
      </c>
      <c r="C24" s="41" t="s">
        <v>112</v>
      </c>
      <c r="D24" s="28">
        <v>0</v>
      </c>
      <c r="E24" s="28">
        <v>2.7777777777777799</v>
      </c>
      <c r="F24" s="28">
        <v>0</v>
      </c>
      <c r="G24" s="28">
        <v>4.1666666666666696</v>
      </c>
      <c r="H24" s="28">
        <v>13.8888888888889</v>
      </c>
      <c r="K24"/>
      <c r="L24"/>
      <c r="M24"/>
      <c r="N24"/>
      <c r="O24"/>
      <c r="P24"/>
      <c r="Q24"/>
      <c r="R24"/>
      <c r="S24"/>
      <c r="T24"/>
      <c r="U24"/>
      <c r="V24"/>
      <c r="W24"/>
    </row>
    <row r="25" spans="1:23" x14ac:dyDescent="0.35">
      <c r="A25" s="1">
        <v>45326</v>
      </c>
      <c r="B25" s="1">
        <v>45332</v>
      </c>
      <c r="C25" s="41" t="s">
        <v>112</v>
      </c>
      <c r="D25" s="28">
        <v>0</v>
      </c>
      <c r="E25" s="28">
        <v>5.3333333333333304</v>
      </c>
      <c r="F25" s="28">
        <v>0</v>
      </c>
      <c r="G25" s="28">
        <v>1.3333333333333299</v>
      </c>
      <c r="H25" s="28">
        <v>30.6666666666667</v>
      </c>
      <c r="K25"/>
      <c r="L25"/>
      <c r="M25"/>
      <c r="N25"/>
      <c r="O25"/>
      <c r="P25"/>
      <c r="Q25"/>
      <c r="R25"/>
      <c r="S25"/>
      <c r="T25"/>
      <c r="U25"/>
      <c r="V25"/>
      <c r="W25"/>
    </row>
    <row r="26" spans="1:23" x14ac:dyDescent="0.35">
      <c r="A26" s="1">
        <v>45333</v>
      </c>
      <c r="B26" s="1">
        <v>45339</v>
      </c>
      <c r="C26" s="41" t="s">
        <v>112</v>
      </c>
      <c r="D26" s="28">
        <v>0</v>
      </c>
      <c r="E26" s="28">
        <v>3.2258064516128999</v>
      </c>
      <c r="F26" s="28">
        <v>0</v>
      </c>
      <c r="G26" s="28">
        <v>0</v>
      </c>
      <c r="H26" s="28">
        <v>20.430107526881699</v>
      </c>
      <c r="K26"/>
      <c r="L26"/>
      <c r="M26"/>
      <c r="N26"/>
      <c r="O26"/>
      <c r="P26"/>
      <c r="Q26"/>
      <c r="R26"/>
      <c r="S26"/>
      <c r="T26"/>
      <c r="U26"/>
      <c r="V26"/>
      <c r="W26"/>
    </row>
    <row r="27" spans="1:23" x14ac:dyDescent="0.35">
      <c r="A27" s="1">
        <v>45340</v>
      </c>
      <c r="B27" s="1">
        <v>45346</v>
      </c>
      <c r="C27" s="41" t="s">
        <v>112</v>
      </c>
      <c r="D27" s="28">
        <v>0</v>
      </c>
      <c r="E27" s="28">
        <v>3.2608695652173898</v>
      </c>
      <c r="F27" s="28">
        <v>2.1739130434782599</v>
      </c>
      <c r="G27" s="28">
        <v>3.2608695652173898</v>
      </c>
      <c r="H27" s="28">
        <v>10.869565217391299</v>
      </c>
      <c r="K27"/>
      <c r="L27"/>
      <c r="M27"/>
      <c r="N27"/>
      <c r="O27"/>
      <c r="P27"/>
      <c r="Q27"/>
      <c r="R27"/>
      <c r="S27"/>
      <c r="T27"/>
      <c r="U27"/>
      <c r="V27"/>
      <c r="W27"/>
    </row>
    <row r="28" spans="1:23" x14ac:dyDescent="0.35">
      <c r="A28" s="1">
        <v>45347</v>
      </c>
      <c r="B28" s="1">
        <v>45353</v>
      </c>
      <c r="C28" s="41" t="s">
        <v>112</v>
      </c>
      <c r="D28" s="28">
        <v>1.2048192771084301</v>
      </c>
      <c r="E28" s="28">
        <v>0</v>
      </c>
      <c r="F28" s="28">
        <v>2.4096385542168699</v>
      </c>
      <c r="G28" s="28">
        <v>1.2048192771084301</v>
      </c>
      <c r="H28" s="28">
        <v>18.0722891566265</v>
      </c>
      <c r="K28"/>
      <c r="L28"/>
      <c r="M28"/>
      <c r="N28"/>
      <c r="O28"/>
      <c r="P28"/>
      <c r="Q28"/>
      <c r="R28"/>
      <c r="S28"/>
      <c r="T28"/>
      <c r="U28"/>
      <c r="V28"/>
      <c r="W28"/>
    </row>
    <row r="29" spans="1:23" x14ac:dyDescent="0.35">
      <c r="A29" s="1">
        <v>45354</v>
      </c>
      <c r="B29" s="1">
        <v>45360</v>
      </c>
      <c r="C29" s="41" t="s">
        <v>112</v>
      </c>
      <c r="D29" s="28">
        <v>0</v>
      </c>
      <c r="E29" s="28">
        <v>3.3898305084745801</v>
      </c>
      <c r="F29" s="28">
        <v>1.6949152542372901</v>
      </c>
      <c r="G29" s="28">
        <v>0</v>
      </c>
      <c r="H29" s="28">
        <v>15.254237288135601</v>
      </c>
      <c r="K29"/>
      <c r="L29"/>
      <c r="M29"/>
      <c r="N29"/>
      <c r="O29"/>
      <c r="P29"/>
      <c r="Q29"/>
      <c r="R29"/>
      <c r="S29"/>
      <c r="T29"/>
      <c r="U29"/>
      <c r="V29"/>
      <c r="W29"/>
    </row>
    <row r="30" spans="1:23" x14ac:dyDescent="0.35">
      <c r="A30" s="1">
        <v>45361</v>
      </c>
      <c r="B30" s="1">
        <v>45367</v>
      </c>
      <c r="C30" s="41" t="s">
        <v>112</v>
      </c>
      <c r="D30" s="28">
        <v>0</v>
      </c>
      <c r="E30" s="28">
        <v>1.31578947368421</v>
      </c>
      <c r="F30" s="28">
        <v>1.31578947368421</v>
      </c>
      <c r="G30" s="28">
        <v>1.31578947368421</v>
      </c>
      <c r="H30" s="28">
        <v>26.315789473684202</v>
      </c>
      <c r="K30"/>
      <c r="L30"/>
      <c r="M30"/>
      <c r="N30"/>
      <c r="O30"/>
      <c r="P30"/>
      <c r="Q30"/>
      <c r="R30"/>
      <c r="S30"/>
      <c r="T30"/>
      <c r="U30"/>
      <c r="V30"/>
      <c r="W30"/>
    </row>
    <row r="31" spans="1:23" x14ac:dyDescent="0.35">
      <c r="A31" s="1">
        <v>45368</v>
      </c>
      <c r="B31" s="1">
        <v>45374</v>
      </c>
      <c r="C31" s="41" t="s">
        <v>112</v>
      </c>
      <c r="D31" s="28">
        <v>0</v>
      </c>
      <c r="E31" s="28">
        <v>11.9047619047619</v>
      </c>
      <c r="F31" s="28">
        <v>9.5238095238095202</v>
      </c>
      <c r="G31" s="28">
        <v>2.38095238095238</v>
      </c>
      <c r="H31" s="28">
        <v>19.047619047619001</v>
      </c>
      <c r="K31"/>
      <c r="L31"/>
      <c r="M31"/>
      <c r="N31"/>
      <c r="O31"/>
      <c r="P31"/>
      <c r="Q31"/>
      <c r="R31"/>
      <c r="S31"/>
      <c r="T31"/>
      <c r="U31"/>
      <c r="V31"/>
      <c r="W31"/>
    </row>
    <row r="32" spans="1:23" x14ac:dyDescent="0.35">
      <c r="A32" s="1">
        <v>45375</v>
      </c>
      <c r="B32" s="1">
        <v>45381</v>
      </c>
      <c r="C32" s="41" t="s">
        <v>112</v>
      </c>
      <c r="D32" s="28">
        <v>0</v>
      </c>
      <c r="E32" s="28">
        <v>27.118644067796598</v>
      </c>
      <c r="F32" s="28">
        <v>6.7796610169491496</v>
      </c>
      <c r="G32" s="28">
        <v>6.7796610169491496</v>
      </c>
      <c r="H32" s="28">
        <v>5.0847457627118704</v>
      </c>
      <c r="K32"/>
      <c r="L32"/>
      <c r="M32"/>
      <c r="N32"/>
      <c r="O32"/>
      <c r="P32"/>
      <c r="Q32"/>
      <c r="R32"/>
      <c r="S32"/>
      <c r="T32"/>
      <c r="U32"/>
      <c r="V32"/>
      <c r="W32"/>
    </row>
    <row r="33" spans="1:23" x14ac:dyDescent="0.35">
      <c r="A33" s="1">
        <v>45382</v>
      </c>
      <c r="B33" s="1">
        <v>45388</v>
      </c>
      <c r="C33" s="41" t="s">
        <v>112</v>
      </c>
      <c r="D33" s="28">
        <v>0</v>
      </c>
      <c r="E33" s="28">
        <v>0</v>
      </c>
      <c r="F33" s="28">
        <v>13.0434782608696</v>
      </c>
      <c r="G33" s="28">
        <v>10.144927536231901</v>
      </c>
      <c r="H33" s="28">
        <v>14.492753623188401</v>
      </c>
      <c r="K33"/>
      <c r="L33"/>
      <c r="M33"/>
      <c r="N33"/>
      <c r="O33"/>
      <c r="P33"/>
      <c r="Q33"/>
      <c r="R33"/>
      <c r="S33"/>
      <c r="T33"/>
      <c r="U33"/>
      <c r="V33"/>
      <c r="W33"/>
    </row>
    <row r="34" spans="1:23" x14ac:dyDescent="0.35">
      <c r="A34" s="1">
        <v>45389</v>
      </c>
      <c r="B34" s="1">
        <v>45395</v>
      </c>
      <c r="C34" s="41" t="s">
        <v>112</v>
      </c>
      <c r="D34" s="28">
        <v>0</v>
      </c>
      <c r="E34" s="28">
        <v>4.6153846153846203</v>
      </c>
      <c r="F34" s="28">
        <v>4.6153846153846203</v>
      </c>
      <c r="G34" s="28">
        <v>9.2307692307692299</v>
      </c>
      <c r="H34" s="28">
        <v>6.1538461538461497</v>
      </c>
      <c r="K34"/>
      <c r="L34"/>
      <c r="M34"/>
      <c r="N34"/>
      <c r="O34"/>
      <c r="P34"/>
      <c r="Q34"/>
      <c r="R34"/>
      <c r="S34"/>
      <c r="T34"/>
      <c r="U34"/>
      <c r="V34"/>
      <c r="W34"/>
    </row>
    <row r="35" spans="1:23" x14ac:dyDescent="0.35">
      <c r="A35" s="1">
        <v>45396</v>
      </c>
      <c r="B35" s="1">
        <v>45402</v>
      </c>
      <c r="C35" s="41" t="s">
        <v>112</v>
      </c>
      <c r="D35" s="28">
        <v>0</v>
      </c>
      <c r="E35" s="28">
        <v>6.7</v>
      </c>
      <c r="F35" s="28">
        <v>13.3</v>
      </c>
      <c r="G35" s="28">
        <v>11.7</v>
      </c>
      <c r="H35" s="28">
        <v>1.6949152542372901</v>
      </c>
      <c r="K35"/>
      <c r="L35"/>
      <c r="M35"/>
      <c r="N35"/>
      <c r="O35"/>
      <c r="P35"/>
      <c r="Q35"/>
      <c r="R35"/>
      <c r="S35"/>
      <c r="T35"/>
      <c r="U35"/>
      <c r="V35"/>
      <c r="W35"/>
    </row>
    <row r="36" spans="1:23" x14ac:dyDescent="0.35">
      <c r="A36" s="1">
        <v>45403</v>
      </c>
      <c r="B36" s="1">
        <v>45409</v>
      </c>
      <c r="C36" s="41" t="s">
        <v>112</v>
      </c>
      <c r="D36" s="28">
        <v>1.9</v>
      </c>
      <c r="E36" s="28">
        <v>7.7</v>
      </c>
      <c r="F36" s="28">
        <v>3.8</v>
      </c>
      <c r="G36" s="28">
        <v>3.8</v>
      </c>
      <c r="H36" s="28">
        <v>0</v>
      </c>
      <c r="K36"/>
      <c r="L36"/>
      <c r="M36"/>
      <c r="N36"/>
      <c r="O36"/>
      <c r="P36"/>
      <c r="Q36"/>
      <c r="R36"/>
      <c r="S36"/>
      <c r="T36"/>
      <c r="U36"/>
      <c r="V36"/>
      <c r="W36"/>
    </row>
    <row r="37" spans="1:23" x14ac:dyDescent="0.35">
      <c r="A37" s="1">
        <v>45410</v>
      </c>
      <c r="B37" s="1">
        <v>45416</v>
      </c>
      <c r="C37" s="41" t="s">
        <v>112</v>
      </c>
      <c r="D37" s="28">
        <v>0</v>
      </c>
      <c r="E37" s="28">
        <v>7.8</v>
      </c>
      <c r="F37" s="28">
        <v>19.600000000000001</v>
      </c>
      <c r="G37" s="28">
        <v>9.8000000000000007</v>
      </c>
      <c r="H37" s="28">
        <v>5.9</v>
      </c>
      <c r="K37"/>
      <c r="L37"/>
      <c r="M37"/>
      <c r="N37"/>
      <c r="O37"/>
      <c r="P37"/>
      <c r="Q37"/>
      <c r="R37"/>
      <c r="S37"/>
      <c r="T37"/>
      <c r="U37"/>
      <c r="V37"/>
      <c r="W37"/>
    </row>
    <row r="38" spans="1:23" x14ac:dyDescent="0.35">
      <c r="A38" s="1">
        <v>45417</v>
      </c>
      <c r="B38" s="1">
        <v>45423</v>
      </c>
      <c r="C38" s="41" t="s">
        <v>112</v>
      </c>
      <c r="D38" s="28">
        <v>2.6</v>
      </c>
      <c r="E38" s="28">
        <v>3.9</v>
      </c>
      <c r="F38" s="28">
        <v>14.3</v>
      </c>
      <c r="G38" s="28">
        <v>11.7</v>
      </c>
      <c r="H38" s="28">
        <v>5.2</v>
      </c>
      <c r="K38"/>
      <c r="L38"/>
      <c r="M38"/>
      <c r="N38"/>
      <c r="O38"/>
      <c r="P38"/>
      <c r="Q38"/>
      <c r="R38"/>
      <c r="S38"/>
      <c r="T38"/>
      <c r="U38"/>
      <c r="V38"/>
      <c r="W38"/>
    </row>
    <row r="39" spans="1:23" x14ac:dyDescent="0.35">
      <c r="A39" s="1">
        <v>45424</v>
      </c>
      <c r="B39" s="1">
        <v>45430</v>
      </c>
      <c r="C39" s="41" t="s">
        <v>112</v>
      </c>
      <c r="D39" s="28">
        <v>0</v>
      </c>
      <c r="E39" s="28">
        <v>12.5</v>
      </c>
      <c r="F39" s="28">
        <v>22.5</v>
      </c>
      <c r="G39" s="28">
        <v>17.5</v>
      </c>
      <c r="H39" s="28">
        <v>2.5</v>
      </c>
      <c r="K39"/>
      <c r="L39"/>
      <c r="M39"/>
      <c r="N39"/>
      <c r="O39"/>
      <c r="P39"/>
      <c r="Q39"/>
      <c r="R39"/>
      <c r="S39"/>
      <c r="T39"/>
      <c r="U39"/>
      <c r="V39"/>
      <c r="W39"/>
    </row>
    <row r="40" spans="1:23" x14ac:dyDescent="0.35">
      <c r="A40" s="1">
        <v>45431</v>
      </c>
      <c r="B40" s="1">
        <v>45437</v>
      </c>
      <c r="C40" s="41" t="s">
        <v>112</v>
      </c>
      <c r="D40" s="28">
        <v>2.6</v>
      </c>
      <c r="E40" s="28">
        <v>5.3</v>
      </c>
      <c r="F40" s="28">
        <v>13.2</v>
      </c>
      <c r="G40" s="28">
        <v>10.5</v>
      </c>
      <c r="H40" s="28">
        <v>0</v>
      </c>
      <c r="K40"/>
      <c r="L40"/>
      <c r="M40"/>
      <c r="N40"/>
      <c r="O40"/>
      <c r="P40"/>
      <c r="Q40"/>
      <c r="R40"/>
      <c r="S40"/>
      <c r="T40"/>
      <c r="U40"/>
      <c r="V40"/>
      <c r="W40"/>
    </row>
    <row r="41" spans="1:23" x14ac:dyDescent="0.35">
      <c r="A41" s="1">
        <v>45438</v>
      </c>
      <c r="B41" s="1">
        <v>45444</v>
      </c>
      <c r="C41" s="41" t="s">
        <v>112</v>
      </c>
      <c r="D41" s="28">
        <v>0</v>
      </c>
      <c r="E41" s="28">
        <v>4.7</v>
      </c>
      <c r="F41" s="28">
        <v>2.2999999999999998</v>
      </c>
      <c r="G41" s="28">
        <v>14</v>
      </c>
      <c r="H41" s="28">
        <v>0</v>
      </c>
      <c r="K41"/>
      <c r="L41"/>
      <c r="M41"/>
      <c r="N41"/>
      <c r="O41"/>
      <c r="P41"/>
      <c r="Q41"/>
      <c r="R41"/>
      <c r="S41"/>
      <c r="T41"/>
      <c r="U41"/>
      <c r="V41"/>
      <c r="W41"/>
    </row>
    <row r="42" spans="1:23" x14ac:dyDescent="0.35">
      <c r="A42" s="1">
        <v>45445</v>
      </c>
      <c r="B42" s="1">
        <v>45451</v>
      </c>
      <c r="C42" s="41" t="s">
        <v>112</v>
      </c>
      <c r="D42" s="28">
        <v>0</v>
      </c>
      <c r="E42" s="28">
        <v>7.6923076923076898</v>
      </c>
      <c r="F42" s="28">
        <v>0</v>
      </c>
      <c r="G42" s="28">
        <v>15.384615384615399</v>
      </c>
      <c r="H42" s="28">
        <v>0</v>
      </c>
      <c r="K42"/>
      <c r="L42"/>
      <c r="M42"/>
      <c r="N42"/>
      <c r="O42"/>
      <c r="P42"/>
      <c r="Q42"/>
      <c r="R42"/>
      <c r="S42"/>
      <c r="T42"/>
      <c r="U42"/>
      <c r="V42"/>
      <c r="W42"/>
    </row>
    <row r="43" spans="1:23" x14ac:dyDescent="0.35">
      <c r="A43" s="1">
        <v>45452</v>
      </c>
      <c r="B43" s="1">
        <v>45458</v>
      </c>
      <c r="C43" s="41" t="s">
        <v>112</v>
      </c>
      <c r="D43" s="28">
        <v>0</v>
      </c>
      <c r="E43" s="28">
        <v>8.3333333333333304</v>
      </c>
      <c r="F43" s="28">
        <v>0</v>
      </c>
      <c r="G43" s="28">
        <v>16.6666666666667</v>
      </c>
      <c r="H43" s="28">
        <v>0</v>
      </c>
      <c r="K43"/>
      <c r="L43"/>
      <c r="M43"/>
      <c r="N43"/>
      <c r="O43"/>
      <c r="P43"/>
      <c r="Q43"/>
      <c r="R43"/>
      <c r="S43"/>
      <c r="T43"/>
      <c r="U43"/>
      <c r="V43"/>
      <c r="W43"/>
    </row>
    <row r="44" spans="1:23" x14ac:dyDescent="0.35">
      <c r="A44" s="1">
        <v>45459</v>
      </c>
      <c r="B44" s="1">
        <v>45465</v>
      </c>
      <c r="C44" s="41" t="s">
        <v>112</v>
      </c>
      <c r="D44" s="28">
        <v>3.0303030303030298</v>
      </c>
      <c r="E44" s="28">
        <v>12.1212121212121</v>
      </c>
      <c r="F44" s="28">
        <v>3.0303030303030294</v>
      </c>
      <c r="G44" s="28">
        <v>15.1515151515152</v>
      </c>
      <c r="H44" s="28">
        <v>0</v>
      </c>
      <c r="K44"/>
      <c r="L44"/>
      <c r="M44"/>
      <c r="N44"/>
      <c r="O44"/>
      <c r="P44"/>
      <c r="Q44"/>
      <c r="R44"/>
      <c r="S44"/>
      <c r="T44"/>
      <c r="U44"/>
      <c r="V44"/>
      <c r="W44"/>
    </row>
    <row r="45" spans="1:23" x14ac:dyDescent="0.35">
      <c r="A45" s="1">
        <v>45466</v>
      </c>
      <c r="B45" s="1">
        <v>45472</v>
      </c>
      <c r="C45" s="41" t="s">
        <v>112</v>
      </c>
      <c r="D45" s="28">
        <v>0</v>
      </c>
      <c r="E45" s="28">
        <v>8.5714285714285694</v>
      </c>
      <c r="F45" s="28">
        <v>0</v>
      </c>
      <c r="G45" s="28">
        <v>14.285714285714301</v>
      </c>
      <c r="H45" s="28">
        <v>0</v>
      </c>
      <c r="K45"/>
      <c r="L45"/>
      <c r="M45"/>
      <c r="N45"/>
      <c r="O45"/>
      <c r="P45"/>
      <c r="Q45"/>
      <c r="R45"/>
      <c r="S45"/>
      <c r="T45"/>
      <c r="U45"/>
      <c r="V45"/>
      <c r="W45"/>
    </row>
    <row r="46" spans="1:23" x14ac:dyDescent="0.35">
      <c r="A46" s="1">
        <v>45473</v>
      </c>
      <c r="B46" s="1">
        <v>45479</v>
      </c>
      <c r="C46" s="41" t="s">
        <v>113</v>
      </c>
      <c r="D46" s="28">
        <v>1.1764705882352899</v>
      </c>
      <c r="E46" s="28">
        <v>17.647058823529399</v>
      </c>
      <c r="F46" s="28">
        <v>1.1764705882352899</v>
      </c>
      <c r="G46" s="28">
        <v>10.588235294117601</v>
      </c>
      <c r="H46" s="28">
        <v>0</v>
      </c>
      <c r="K46"/>
      <c r="L46"/>
      <c r="M46"/>
      <c r="N46"/>
      <c r="O46"/>
      <c r="P46"/>
      <c r="Q46"/>
      <c r="R46"/>
      <c r="S46"/>
      <c r="T46"/>
      <c r="U46"/>
      <c r="V46"/>
      <c r="W46"/>
    </row>
    <row r="47" spans="1:23" x14ac:dyDescent="0.35">
      <c r="A47" s="1">
        <v>45480</v>
      </c>
      <c r="B47" s="1">
        <v>45486</v>
      </c>
      <c r="C47" s="41" t="s">
        <v>113</v>
      </c>
      <c r="D47" s="28">
        <v>0</v>
      </c>
      <c r="E47" s="28">
        <v>17.721518987341799</v>
      </c>
      <c r="F47" s="28">
        <v>1.26582278481013</v>
      </c>
      <c r="G47" s="28">
        <v>6.3291139240506302</v>
      </c>
      <c r="H47" s="28">
        <v>1.26582278481013</v>
      </c>
      <c r="K47"/>
      <c r="L47"/>
      <c r="M47"/>
      <c r="N47"/>
      <c r="O47"/>
      <c r="P47"/>
      <c r="Q47"/>
      <c r="R47"/>
      <c r="S47"/>
      <c r="T47"/>
      <c r="U47"/>
      <c r="V47"/>
      <c r="W47"/>
    </row>
    <row r="48" spans="1:23" x14ac:dyDescent="0.35">
      <c r="A48" s="1">
        <v>45487</v>
      </c>
      <c r="B48" s="1">
        <v>45493</v>
      </c>
      <c r="C48" s="41" t="s">
        <v>113</v>
      </c>
      <c r="D48" s="28">
        <v>0</v>
      </c>
      <c r="E48" s="28">
        <v>8.0459770114942497</v>
      </c>
      <c r="F48" s="28">
        <v>1.14942528735632</v>
      </c>
      <c r="G48" s="28">
        <v>5.7471264367816097</v>
      </c>
      <c r="H48" s="28">
        <v>3.4482758620689702</v>
      </c>
      <c r="K48"/>
      <c r="L48"/>
      <c r="M48"/>
      <c r="N48"/>
      <c r="O48"/>
      <c r="P48"/>
      <c r="Q48"/>
      <c r="R48"/>
      <c r="S48"/>
      <c r="T48"/>
      <c r="U48"/>
      <c r="V48"/>
      <c r="W48"/>
    </row>
    <row r="49" spans="1:23" x14ac:dyDescent="0.35">
      <c r="A49" s="1">
        <v>45494</v>
      </c>
      <c r="B49" s="1">
        <v>45500</v>
      </c>
      <c r="C49" s="41" t="s">
        <v>113</v>
      </c>
      <c r="D49" s="28">
        <v>0</v>
      </c>
      <c r="E49" s="28">
        <v>9.0909090909090899</v>
      </c>
      <c r="F49" s="28">
        <v>0</v>
      </c>
      <c r="G49" s="28">
        <v>1.2987012987013</v>
      </c>
      <c r="H49" s="28">
        <v>2.5974025974026</v>
      </c>
      <c r="K49"/>
      <c r="L49"/>
      <c r="M49"/>
      <c r="N49"/>
      <c r="O49"/>
      <c r="P49"/>
      <c r="Q49"/>
      <c r="R49"/>
      <c r="S49"/>
      <c r="T49"/>
      <c r="U49"/>
      <c r="V49"/>
      <c r="W49"/>
    </row>
    <row r="50" spans="1:23" x14ac:dyDescent="0.35">
      <c r="A50" s="1">
        <v>45501</v>
      </c>
      <c r="B50" s="1">
        <v>45507</v>
      </c>
      <c r="C50" s="41" t="s">
        <v>113</v>
      </c>
      <c r="D50" s="28">
        <v>0</v>
      </c>
      <c r="E50" s="28">
        <v>6.3829787234042588</v>
      </c>
      <c r="F50" s="28">
        <v>1.0638297872340401</v>
      </c>
      <c r="G50" s="28">
        <v>4.2553191489361701</v>
      </c>
      <c r="H50" s="28">
        <v>0</v>
      </c>
      <c r="K50"/>
      <c r="L50"/>
      <c r="M50"/>
      <c r="N50"/>
      <c r="O50"/>
      <c r="P50"/>
      <c r="Q50"/>
      <c r="R50"/>
      <c r="S50"/>
      <c r="T50"/>
      <c r="U50"/>
      <c r="V50"/>
      <c r="W50"/>
    </row>
    <row r="51" spans="1:23" x14ac:dyDescent="0.35">
      <c r="A51" s="1">
        <v>45508</v>
      </c>
      <c r="B51" s="1">
        <v>45514</v>
      </c>
      <c r="C51" s="41" t="s">
        <v>113</v>
      </c>
      <c r="D51" s="28">
        <v>0</v>
      </c>
      <c r="E51" s="28">
        <v>14.4144144144144</v>
      </c>
      <c r="F51" s="28">
        <v>0</v>
      </c>
      <c r="G51" s="28">
        <v>1.8018018018018001</v>
      </c>
      <c r="H51" s="28">
        <v>0.90909090909090895</v>
      </c>
      <c r="K51"/>
      <c r="L51"/>
      <c r="M51"/>
      <c r="N51"/>
      <c r="O51"/>
      <c r="P51"/>
      <c r="Q51"/>
      <c r="R51"/>
      <c r="S51"/>
      <c r="T51"/>
      <c r="U51"/>
      <c r="V51"/>
      <c r="W51"/>
    </row>
    <row r="52" spans="1:23" x14ac:dyDescent="0.35">
      <c r="A52" s="1">
        <v>45515</v>
      </c>
      <c r="B52" s="1">
        <v>45521</v>
      </c>
      <c r="C52" s="41" t="s">
        <v>113</v>
      </c>
      <c r="D52" s="28">
        <v>1.0309278350515501</v>
      </c>
      <c r="E52" s="28">
        <v>11.2244897959184</v>
      </c>
      <c r="F52" s="28">
        <v>0</v>
      </c>
      <c r="G52" s="28">
        <v>2.0408163265306101</v>
      </c>
      <c r="H52" s="28">
        <v>0</v>
      </c>
      <c r="K52"/>
      <c r="L52"/>
      <c r="M52"/>
      <c r="N52"/>
      <c r="O52"/>
      <c r="P52"/>
      <c r="Q52"/>
      <c r="R52"/>
      <c r="S52"/>
      <c r="T52"/>
      <c r="U52"/>
      <c r="V52"/>
      <c r="W52"/>
    </row>
    <row r="53" spans="1:23" x14ac:dyDescent="0.35">
      <c r="A53" s="1">
        <v>45522</v>
      </c>
      <c r="B53" s="1">
        <v>45528</v>
      </c>
      <c r="C53" s="41" t="s">
        <v>113</v>
      </c>
      <c r="D53" s="28">
        <v>3.06122448979592</v>
      </c>
      <c r="E53" s="28">
        <v>6.12244897959184</v>
      </c>
      <c r="F53" s="28">
        <v>2.0408163265306101</v>
      </c>
      <c r="G53" s="28">
        <v>2.0408163265306101</v>
      </c>
      <c r="H53" s="28">
        <v>0</v>
      </c>
      <c r="K53"/>
      <c r="L53"/>
      <c r="M53"/>
      <c r="N53"/>
      <c r="O53"/>
      <c r="P53"/>
      <c r="Q53"/>
      <c r="R53"/>
      <c r="S53"/>
      <c r="T53"/>
      <c r="U53"/>
      <c r="V53"/>
      <c r="W53"/>
    </row>
    <row r="54" spans="1:23" x14ac:dyDescent="0.35">
      <c r="A54" s="1">
        <v>45529</v>
      </c>
      <c r="B54" s="1">
        <v>45535</v>
      </c>
      <c r="C54" s="41" t="s">
        <v>113</v>
      </c>
      <c r="D54" s="28">
        <v>0.96153846153846201</v>
      </c>
      <c r="E54" s="28">
        <v>4.8076923076923102</v>
      </c>
      <c r="F54" s="28">
        <v>0</v>
      </c>
      <c r="G54" s="28">
        <v>3.8461538461538498</v>
      </c>
      <c r="H54" s="28">
        <v>1.9607843137254899</v>
      </c>
      <c r="K54"/>
      <c r="L54"/>
      <c r="M54"/>
      <c r="N54"/>
      <c r="O54"/>
      <c r="P54"/>
      <c r="Q54"/>
      <c r="R54"/>
      <c r="S54"/>
      <c r="T54"/>
      <c r="U54"/>
      <c r="V54"/>
      <c r="W54"/>
    </row>
    <row r="55" spans="1:23" x14ac:dyDescent="0.35">
      <c r="A55" s="1">
        <v>45536</v>
      </c>
      <c r="B55" s="1">
        <v>45542</v>
      </c>
      <c r="C55" s="41" t="s">
        <v>113</v>
      </c>
      <c r="D55" s="28">
        <v>0</v>
      </c>
      <c r="E55" s="28">
        <v>4.2553191489361701</v>
      </c>
      <c r="F55" s="28">
        <v>0</v>
      </c>
      <c r="G55" s="28">
        <v>3.1914893617021294</v>
      </c>
      <c r="H55" s="28">
        <v>2.1505376344085998</v>
      </c>
      <c r="K55"/>
      <c r="L55"/>
      <c r="M55"/>
      <c r="N55"/>
      <c r="O55"/>
      <c r="P55"/>
      <c r="Q55"/>
      <c r="R55"/>
      <c r="S55"/>
      <c r="T55"/>
      <c r="U55"/>
      <c r="V55"/>
      <c r="W55"/>
    </row>
    <row r="56" spans="1:23" x14ac:dyDescent="0.35">
      <c r="A56" s="1">
        <v>45543</v>
      </c>
      <c r="B56" s="1">
        <v>45549</v>
      </c>
      <c r="C56" s="41" t="s">
        <v>113</v>
      </c>
      <c r="D56" s="28">
        <v>0</v>
      </c>
      <c r="E56" s="28">
        <v>16.438356164383599</v>
      </c>
      <c r="F56" s="28">
        <v>1.3698630136986301</v>
      </c>
      <c r="G56" s="28">
        <v>0</v>
      </c>
      <c r="H56" s="28">
        <v>0</v>
      </c>
      <c r="K56"/>
      <c r="L56"/>
      <c r="M56"/>
      <c r="N56"/>
      <c r="O56"/>
      <c r="P56"/>
      <c r="Q56"/>
      <c r="R56"/>
      <c r="S56"/>
      <c r="T56"/>
      <c r="U56"/>
      <c r="V56"/>
      <c r="W56"/>
    </row>
    <row r="57" spans="1:23" x14ac:dyDescent="0.35">
      <c r="A57" s="1">
        <v>45550</v>
      </c>
      <c r="B57" s="1">
        <v>45556</v>
      </c>
      <c r="C57" s="41" t="s">
        <v>113</v>
      </c>
      <c r="D57" s="28">
        <v>0.91743119266055095</v>
      </c>
      <c r="E57" s="28">
        <v>16.5137614678899</v>
      </c>
      <c r="F57" s="28">
        <v>0</v>
      </c>
      <c r="G57" s="28">
        <v>1.8348623853210999</v>
      </c>
      <c r="H57" s="28">
        <v>0</v>
      </c>
      <c r="K57"/>
      <c r="L57"/>
      <c r="M57"/>
      <c r="N57"/>
      <c r="O57"/>
      <c r="P57"/>
      <c r="Q57"/>
      <c r="R57"/>
      <c r="S57"/>
      <c r="T57"/>
      <c r="U57"/>
      <c r="V57"/>
      <c r="W57"/>
    </row>
    <row r="58" spans="1:23" x14ac:dyDescent="0.35">
      <c r="A58" s="1">
        <v>45557</v>
      </c>
      <c r="B58" s="1">
        <v>45563</v>
      </c>
      <c r="C58" s="41" t="s">
        <v>113</v>
      </c>
      <c r="D58" s="28">
        <v>0.98039215686274495</v>
      </c>
      <c r="E58" s="28">
        <v>13.5922330097087</v>
      </c>
      <c r="F58" s="28">
        <v>0</v>
      </c>
      <c r="G58" s="28">
        <v>0.970873786407767</v>
      </c>
      <c r="H58" s="28">
        <v>0</v>
      </c>
      <c r="K58"/>
      <c r="L58"/>
      <c r="M58"/>
      <c r="N58"/>
      <c r="O58"/>
      <c r="P58"/>
      <c r="Q58"/>
      <c r="R58"/>
      <c r="S58"/>
      <c r="T58"/>
      <c r="U58"/>
      <c r="V58"/>
      <c r="W58"/>
    </row>
    <row r="59" spans="1:23" x14ac:dyDescent="0.35">
      <c r="A59" s="1">
        <v>45564</v>
      </c>
      <c r="B59" s="1">
        <v>45570</v>
      </c>
      <c r="C59" s="41" t="s">
        <v>113</v>
      </c>
      <c r="D59" s="28">
        <v>0</v>
      </c>
      <c r="E59" s="28">
        <v>17.741935483871</v>
      </c>
      <c r="F59" s="28">
        <v>0</v>
      </c>
      <c r="G59" s="28">
        <v>1.61290322580645</v>
      </c>
      <c r="H59" s="28">
        <v>0</v>
      </c>
      <c r="K59"/>
      <c r="L59"/>
      <c r="M59"/>
      <c r="N59"/>
      <c r="O59"/>
      <c r="P59"/>
      <c r="Q59"/>
      <c r="R59"/>
      <c r="S59"/>
      <c r="T59"/>
      <c r="U59"/>
      <c r="V59"/>
      <c r="W59"/>
    </row>
    <row r="60" spans="1:23" x14ac:dyDescent="0.35">
      <c r="A60" s="1">
        <v>45571</v>
      </c>
      <c r="B60" s="1">
        <v>45577</v>
      </c>
      <c r="C60" s="41" t="s">
        <v>113</v>
      </c>
      <c r="D60" s="28">
        <v>0</v>
      </c>
      <c r="E60" s="28">
        <v>16</v>
      </c>
      <c r="F60" s="28">
        <v>0</v>
      </c>
      <c r="G60" s="28">
        <v>1.3333333333333299</v>
      </c>
      <c r="H60" s="28">
        <v>0</v>
      </c>
      <c r="K60"/>
      <c r="L60"/>
      <c r="M60"/>
      <c r="N60"/>
      <c r="O60"/>
      <c r="P60"/>
      <c r="Q60"/>
      <c r="R60"/>
      <c r="S60"/>
      <c r="T60"/>
      <c r="U60"/>
      <c r="V60"/>
      <c r="W60"/>
    </row>
    <row r="61" spans="1:23" x14ac:dyDescent="0.35">
      <c r="A61" s="1">
        <v>45578</v>
      </c>
      <c r="B61" s="1">
        <v>45584</v>
      </c>
      <c r="C61" s="41" t="s">
        <v>113</v>
      </c>
      <c r="D61" s="28">
        <v>0.6</v>
      </c>
      <c r="E61" s="28">
        <v>9.4339622641509404</v>
      </c>
      <c r="F61" s="28">
        <v>0</v>
      </c>
      <c r="G61" s="28">
        <v>1.88679245283019</v>
      </c>
      <c r="H61" s="28">
        <v>0.6</v>
      </c>
      <c r="P61"/>
      <c r="Q61"/>
      <c r="R61"/>
      <c r="S61"/>
      <c r="T61"/>
      <c r="U61"/>
      <c r="V61"/>
      <c r="W61"/>
    </row>
    <row r="62" spans="1:23" x14ac:dyDescent="0.35">
      <c r="A62" s="1">
        <v>45585</v>
      </c>
      <c r="B62" s="1">
        <v>45591</v>
      </c>
      <c r="C62" s="41" t="s">
        <v>113</v>
      </c>
      <c r="D62" s="28">
        <v>0</v>
      </c>
      <c r="E62" s="28">
        <v>10.4</v>
      </c>
      <c r="F62" s="28">
        <v>0</v>
      </c>
      <c r="G62" s="28">
        <v>0.9</v>
      </c>
      <c r="H62" s="28">
        <v>0</v>
      </c>
      <c r="P62"/>
      <c r="Q62"/>
      <c r="R62"/>
      <c r="S62"/>
      <c r="T62"/>
      <c r="U62"/>
      <c r="V62"/>
      <c r="W62"/>
    </row>
    <row r="63" spans="1:23" x14ac:dyDescent="0.35">
      <c r="A63" s="1">
        <v>45592</v>
      </c>
      <c r="B63" s="1">
        <v>45598</v>
      </c>
      <c r="C63" s="41" t="s">
        <v>113</v>
      </c>
      <c r="D63" s="28">
        <v>0.9</v>
      </c>
      <c r="E63" s="28">
        <v>5.2</v>
      </c>
      <c r="F63" s="28">
        <v>0</v>
      </c>
      <c r="G63" s="28">
        <v>0</v>
      </c>
      <c r="H63" s="28">
        <v>0</v>
      </c>
    </row>
    <row r="64" spans="1:23" x14ac:dyDescent="0.35">
      <c r="A64" s="1">
        <v>45599</v>
      </c>
      <c r="B64" s="1">
        <v>45605</v>
      </c>
      <c r="C64" s="41" t="s">
        <v>113</v>
      </c>
      <c r="D64" s="28">
        <v>0</v>
      </c>
      <c r="E64" s="28">
        <v>6.8</v>
      </c>
      <c r="F64" s="28">
        <v>0</v>
      </c>
      <c r="G64" s="28">
        <v>0</v>
      </c>
      <c r="H64" s="28">
        <v>0</v>
      </c>
    </row>
    <row r="65" spans="1:8" x14ac:dyDescent="0.35">
      <c r="A65" s="1">
        <v>45606</v>
      </c>
      <c r="B65" s="1">
        <v>45612</v>
      </c>
      <c r="C65" s="41" t="s">
        <v>113</v>
      </c>
      <c r="D65" s="28">
        <v>0</v>
      </c>
      <c r="E65" s="28">
        <v>8.5</v>
      </c>
      <c r="F65" s="28">
        <v>0</v>
      </c>
      <c r="G65" s="28">
        <v>4.2</v>
      </c>
      <c r="H65" s="28">
        <v>0</v>
      </c>
    </row>
    <row r="66" spans="1:8" x14ac:dyDescent="0.35">
      <c r="A66" s="1">
        <v>45613</v>
      </c>
      <c r="B66" s="1">
        <v>45619</v>
      </c>
      <c r="C66" s="41" t="s">
        <v>113</v>
      </c>
      <c r="D66" s="28">
        <v>1</v>
      </c>
      <c r="E66" s="28">
        <v>16.7</v>
      </c>
      <c r="F66" s="28">
        <v>0</v>
      </c>
      <c r="G66" s="28">
        <v>4.2</v>
      </c>
      <c r="H66" s="28">
        <v>0</v>
      </c>
    </row>
    <row r="67" spans="1:8" x14ac:dyDescent="0.35">
      <c r="A67" s="1">
        <v>45620</v>
      </c>
      <c r="B67" s="1">
        <v>45626</v>
      </c>
      <c r="C67" s="41" t="s">
        <v>113</v>
      </c>
      <c r="D67" s="28">
        <v>0</v>
      </c>
      <c r="E67" s="28">
        <v>14.5</v>
      </c>
      <c r="F67" s="28">
        <v>0.9</v>
      </c>
      <c r="G67" s="28">
        <v>0.9</v>
      </c>
      <c r="H67" s="28">
        <v>3.4</v>
      </c>
    </row>
    <row r="68" spans="1:8" x14ac:dyDescent="0.35">
      <c r="A68" s="1">
        <v>45627</v>
      </c>
      <c r="B68" s="1">
        <v>45633</v>
      </c>
      <c r="C68" s="41" t="s">
        <v>113</v>
      </c>
      <c r="D68" s="28">
        <v>0.9</v>
      </c>
      <c r="E68" s="28">
        <v>13.6</v>
      </c>
      <c r="F68" s="28">
        <v>0</v>
      </c>
      <c r="G68" s="28">
        <v>2.7</v>
      </c>
      <c r="H68" s="28">
        <v>0</v>
      </c>
    </row>
    <row r="69" spans="1:8" x14ac:dyDescent="0.35">
      <c r="A69" s="1">
        <v>45634</v>
      </c>
      <c r="B69" s="1">
        <v>45640</v>
      </c>
      <c r="C69" s="41" t="s">
        <v>113</v>
      </c>
      <c r="D69" s="28">
        <v>0</v>
      </c>
      <c r="E69" s="28">
        <v>8.8000000000000007</v>
      </c>
      <c r="F69" s="28">
        <v>0</v>
      </c>
      <c r="G69" s="28">
        <v>2.4</v>
      </c>
      <c r="H69" s="28">
        <v>1.6</v>
      </c>
    </row>
    <row r="70" spans="1:8" x14ac:dyDescent="0.35">
      <c r="A70" s="1">
        <v>45641</v>
      </c>
      <c r="B70" s="1">
        <v>45647</v>
      </c>
      <c r="C70" s="41" t="s">
        <v>113</v>
      </c>
      <c r="D70" s="28">
        <v>0.8</v>
      </c>
      <c r="E70" s="28">
        <v>6.5</v>
      </c>
      <c r="F70" s="28">
        <v>0</v>
      </c>
      <c r="G70" s="28">
        <v>3.3</v>
      </c>
      <c r="H70" s="28">
        <v>4.0999999999999996</v>
      </c>
    </row>
    <row r="71" spans="1:8" x14ac:dyDescent="0.35">
      <c r="A71" s="1">
        <v>45648</v>
      </c>
      <c r="B71" s="1">
        <v>45654</v>
      </c>
      <c r="C71" s="41" t="s">
        <v>113</v>
      </c>
      <c r="D71" s="28">
        <v>1</v>
      </c>
      <c r="E71" s="28">
        <v>19.399999999999999</v>
      </c>
      <c r="F71" s="28">
        <v>1</v>
      </c>
      <c r="G71" s="28">
        <v>5.0999999999999996</v>
      </c>
      <c r="H71" s="28">
        <v>2</v>
      </c>
    </row>
    <row r="72" spans="1:8" x14ac:dyDescent="0.35">
      <c r="A72" s="1">
        <v>45655</v>
      </c>
      <c r="B72" s="1">
        <v>45661</v>
      </c>
      <c r="C72" s="41" t="s">
        <v>113</v>
      </c>
      <c r="D72" s="28">
        <v>0</v>
      </c>
      <c r="E72" s="28">
        <v>7.8</v>
      </c>
      <c r="F72" s="28">
        <v>0.9</v>
      </c>
      <c r="G72" s="28">
        <v>9.5</v>
      </c>
      <c r="H72" s="28">
        <v>5.2</v>
      </c>
    </row>
    <row r="73" spans="1:8" x14ac:dyDescent="0.35">
      <c r="A73" s="1">
        <v>45662</v>
      </c>
      <c r="B73" s="1">
        <v>45668</v>
      </c>
      <c r="C73" s="41" t="s">
        <v>113</v>
      </c>
      <c r="D73" s="28">
        <v>0.6</v>
      </c>
      <c r="E73" s="28">
        <v>3.2</v>
      </c>
      <c r="F73" s="28">
        <v>0</v>
      </c>
      <c r="G73" s="28">
        <v>8.3000000000000007</v>
      </c>
      <c r="H73" s="28">
        <v>5.7</v>
      </c>
    </row>
    <row r="74" spans="1:8" x14ac:dyDescent="0.35">
      <c r="A74" s="1">
        <v>45669</v>
      </c>
      <c r="B74" s="1">
        <v>45675</v>
      </c>
      <c r="C74" s="41" t="s">
        <v>113</v>
      </c>
      <c r="D74" s="28">
        <v>1.5</v>
      </c>
      <c r="E74" s="28">
        <v>12</v>
      </c>
      <c r="F74" s="28">
        <v>0</v>
      </c>
      <c r="G74" s="28">
        <v>3</v>
      </c>
      <c r="H74" s="28">
        <v>3</v>
      </c>
    </row>
    <row r="75" spans="1:8" x14ac:dyDescent="0.35">
      <c r="A75" s="1">
        <v>45676</v>
      </c>
      <c r="B75" s="1">
        <v>45682</v>
      </c>
      <c r="C75" s="41" t="s">
        <v>113</v>
      </c>
      <c r="D75" s="28">
        <v>0</v>
      </c>
      <c r="E75" s="28">
        <v>0.6</v>
      </c>
      <c r="F75" s="28">
        <v>0.6</v>
      </c>
      <c r="G75" s="28">
        <v>1.3</v>
      </c>
      <c r="H75" s="28">
        <v>7.9</v>
      </c>
    </row>
    <row r="76" spans="1:8" x14ac:dyDescent="0.35">
      <c r="A76" s="1">
        <v>45683</v>
      </c>
      <c r="B76" s="1">
        <v>45689</v>
      </c>
      <c r="C76" s="41" t="s">
        <v>113</v>
      </c>
      <c r="D76" s="28">
        <v>0</v>
      </c>
      <c r="E76" s="28">
        <v>2.5</v>
      </c>
      <c r="F76" s="28">
        <v>0</v>
      </c>
      <c r="G76" s="28">
        <v>1.3</v>
      </c>
      <c r="H76" s="28">
        <v>7.5</v>
      </c>
    </row>
    <row r="77" spans="1:8" x14ac:dyDescent="0.35">
      <c r="A77" s="1">
        <v>45690</v>
      </c>
      <c r="B77" s="1">
        <v>45696</v>
      </c>
      <c r="C77" s="41" t="s">
        <v>113</v>
      </c>
      <c r="D77" s="28">
        <v>1.6</v>
      </c>
      <c r="E77" s="28">
        <v>4.8</v>
      </c>
      <c r="F77" s="28">
        <v>1.6</v>
      </c>
      <c r="G77" s="28">
        <v>0</v>
      </c>
      <c r="H77" s="28">
        <v>10.3</v>
      </c>
    </row>
    <row r="78" spans="1:8" x14ac:dyDescent="0.35">
      <c r="A78" s="1">
        <v>45697</v>
      </c>
      <c r="B78" s="1">
        <v>45703</v>
      </c>
      <c r="C78" s="41" t="s">
        <v>113</v>
      </c>
      <c r="D78" s="28">
        <v>0.6</v>
      </c>
      <c r="E78" s="28">
        <v>3.6</v>
      </c>
      <c r="F78" s="28">
        <v>0.6</v>
      </c>
      <c r="G78" s="28">
        <v>0</v>
      </c>
      <c r="H78" s="28">
        <v>13.2</v>
      </c>
    </row>
    <row r="79" spans="1:8" x14ac:dyDescent="0.35">
      <c r="A79" s="1">
        <v>45704</v>
      </c>
      <c r="B79" s="1">
        <v>45710</v>
      </c>
      <c r="C79" s="41" t="s">
        <v>113</v>
      </c>
      <c r="D79" s="28">
        <v>0</v>
      </c>
      <c r="E79" s="28">
        <v>4.9000000000000004</v>
      </c>
      <c r="F79" s="28">
        <v>0.5</v>
      </c>
      <c r="G79" s="28">
        <v>1.1000000000000001</v>
      </c>
      <c r="H79" s="28">
        <v>16.600000000000001</v>
      </c>
    </row>
    <row r="80" spans="1:8" x14ac:dyDescent="0.35">
      <c r="A80" s="1">
        <v>45711</v>
      </c>
      <c r="B80" s="1">
        <v>45717</v>
      </c>
      <c r="C80" s="41" t="s">
        <v>113</v>
      </c>
      <c r="D80" s="28">
        <v>0</v>
      </c>
      <c r="E80" s="28">
        <v>5.2</v>
      </c>
      <c r="F80" s="28">
        <v>3.7</v>
      </c>
      <c r="G80" s="28">
        <v>0</v>
      </c>
      <c r="H80" s="28">
        <v>18</v>
      </c>
    </row>
    <row r="81" spans="1:8" x14ac:dyDescent="0.35">
      <c r="A81" s="1">
        <v>45718</v>
      </c>
      <c r="B81" s="1">
        <v>45724</v>
      </c>
      <c r="C81" s="41" t="s">
        <v>113</v>
      </c>
      <c r="D81" s="28">
        <v>0.7</v>
      </c>
      <c r="E81" s="28">
        <v>4.9000000000000004</v>
      </c>
      <c r="F81" s="28">
        <v>2.8</v>
      </c>
      <c r="G81" s="28">
        <v>0</v>
      </c>
      <c r="H81" s="28">
        <v>17.399999999999999</v>
      </c>
    </row>
    <row r="82" spans="1:8" x14ac:dyDescent="0.35">
      <c r="A82" s="1">
        <v>45725</v>
      </c>
      <c r="B82" s="1">
        <v>45731</v>
      </c>
      <c r="C82" s="41" t="s">
        <v>113</v>
      </c>
      <c r="D82" s="28">
        <v>0</v>
      </c>
      <c r="E82" s="28">
        <v>3.2</v>
      </c>
      <c r="F82" s="28">
        <v>0</v>
      </c>
      <c r="G82" s="28">
        <v>0</v>
      </c>
      <c r="H82" s="28">
        <v>11.7</v>
      </c>
    </row>
    <row r="83" spans="1:8" x14ac:dyDescent="0.35">
      <c r="A83" s="1">
        <v>45732</v>
      </c>
      <c r="B83" s="1">
        <v>45738</v>
      </c>
      <c r="C83" s="41" t="s">
        <v>113</v>
      </c>
      <c r="D83" s="28">
        <v>0.9</v>
      </c>
      <c r="E83" s="28">
        <v>4.5</v>
      </c>
      <c r="F83" s="28">
        <v>5.5</v>
      </c>
      <c r="G83" s="28">
        <v>0</v>
      </c>
      <c r="H83" s="28">
        <v>22</v>
      </c>
    </row>
    <row r="84" spans="1:8" x14ac:dyDescent="0.35">
      <c r="A84" s="1">
        <v>45739</v>
      </c>
      <c r="B84" s="1">
        <v>45745</v>
      </c>
      <c r="C84" s="41" t="s">
        <v>113</v>
      </c>
      <c r="D84" s="28">
        <v>2</v>
      </c>
      <c r="E84" s="28">
        <v>8.1999999999999993</v>
      </c>
      <c r="F84" s="28">
        <v>1</v>
      </c>
      <c r="G84" s="28">
        <v>1</v>
      </c>
      <c r="H84" s="28">
        <v>16.5</v>
      </c>
    </row>
    <row r="85" spans="1:8" x14ac:dyDescent="0.35">
      <c r="A85" s="1">
        <v>45746</v>
      </c>
      <c r="B85" s="1">
        <v>45752</v>
      </c>
      <c r="C85" s="41" t="s">
        <v>113</v>
      </c>
      <c r="D85" s="28">
        <v>0</v>
      </c>
      <c r="E85" s="28">
        <v>5.0999999999999996</v>
      </c>
      <c r="F85" s="28">
        <v>5.0999999999999996</v>
      </c>
      <c r="G85" s="28">
        <v>2</v>
      </c>
      <c r="H85" s="28">
        <v>9.1999999999999993</v>
      </c>
    </row>
    <row r="86" spans="1:8" x14ac:dyDescent="0.35">
      <c r="A86" s="1">
        <v>45753</v>
      </c>
      <c r="B86" s="1">
        <v>45759</v>
      </c>
      <c r="C86" s="41" t="s">
        <v>113</v>
      </c>
      <c r="D86" s="28">
        <v>0</v>
      </c>
      <c r="E86" s="28">
        <v>15.4</v>
      </c>
      <c r="F86" s="28">
        <v>5.8</v>
      </c>
      <c r="G86" s="28">
        <v>1</v>
      </c>
      <c r="H86" s="28">
        <v>10.6</v>
      </c>
    </row>
    <row r="87" spans="1:8" x14ac:dyDescent="0.35">
      <c r="A87" s="1">
        <v>45760</v>
      </c>
      <c r="B87" s="1">
        <v>45766</v>
      </c>
      <c r="C87" s="41" t="s">
        <v>113</v>
      </c>
      <c r="D87" s="28">
        <v>1.2</v>
      </c>
      <c r="E87" s="28">
        <v>10.7</v>
      </c>
      <c r="F87" s="28">
        <v>6</v>
      </c>
      <c r="G87" s="28">
        <v>1.2</v>
      </c>
      <c r="H87" s="28">
        <v>6.2</v>
      </c>
    </row>
    <row r="88" spans="1:8" x14ac:dyDescent="0.35">
      <c r="A88" s="1">
        <v>45767</v>
      </c>
      <c r="B88" s="1">
        <v>45773</v>
      </c>
      <c r="C88" s="41" t="s">
        <v>113</v>
      </c>
      <c r="D88" s="28">
        <v>1</v>
      </c>
      <c r="E88" s="28">
        <v>13.1</v>
      </c>
      <c r="F88" s="28">
        <v>8.1</v>
      </c>
      <c r="G88" s="28">
        <v>5.0999999999999996</v>
      </c>
      <c r="H88" s="28">
        <v>7.1</v>
      </c>
    </row>
    <row r="89" spans="1:8" x14ac:dyDescent="0.35">
      <c r="A89" s="1">
        <v>45774</v>
      </c>
      <c r="B89" s="1">
        <v>45780</v>
      </c>
      <c r="C89" s="41" t="s">
        <v>113</v>
      </c>
      <c r="D89" s="28">
        <v>0.9</v>
      </c>
      <c r="E89" s="28">
        <v>10</v>
      </c>
      <c r="F89" s="28">
        <v>10</v>
      </c>
      <c r="G89" s="28">
        <v>2.8</v>
      </c>
      <c r="H89" s="28">
        <v>3.7</v>
      </c>
    </row>
    <row r="90" spans="1:8" x14ac:dyDescent="0.35">
      <c r="A90" s="1">
        <v>45781</v>
      </c>
      <c r="B90" s="1">
        <v>45787</v>
      </c>
      <c r="C90" s="41" t="s">
        <v>113</v>
      </c>
      <c r="D90" s="28">
        <v>0</v>
      </c>
      <c r="E90" s="28">
        <v>10.7</v>
      </c>
      <c r="F90" s="28">
        <v>14.7</v>
      </c>
      <c r="G90" s="28">
        <v>5.3</v>
      </c>
      <c r="H90" s="28">
        <v>4</v>
      </c>
    </row>
    <row r="91" spans="1:8" x14ac:dyDescent="0.35">
      <c r="A91" s="1">
        <v>45788</v>
      </c>
      <c r="B91" s="1">
        <v>45794</v>
      </c>
      <c r="C91" s="41" t="s">
        <v>113</v>
      </c>
      <c r="D91" s="28">
        <v>2.9</v>
      </c>
      <c r="E91" s="28">
        <v>12.7</v>
      </c>
      <c r="F91" s="28">
        <v>6.9</v>
      </c>
      <c r="G91" s="28">
        <v>5.9</v>
      </c>
      <c r="H91" s="28">
        <v>3</v>
      </c>
    </row>
    <row r="92" spans="1:8" x14ac:dyDescent="0.35">
      <c r="A92" s="1">
        <v>45795</v>
      </c>
      <c r="B92" s="1">
        <v>45801</v>
      </c>
      <c r="C92" s="41" t="s">
        <v>113</v>
      </c>
      <c r="D92" s="28">
        <v>0</v>
      </c>
      <c r="E92" s="28">
        <v>18.899999999999999</v>
      </c>
      <c r="F92" s="28">
        <v>9.6</v>
      </c>
      <c r="G92" s="28">
        <v>11</v>
      </c>
      <c r="H92" s="28">
        <v>0</v>
      </c>
    </row>
    <row r="93" spans="1:8" x14ac:dyDescent="0.35">
      <c r="A93" s="1">
        <v>45802</v>
      </c>
      <c r="B93" s="1">
        <v>45808</v>
      </c>
      <c r="C93" s="41" t="s">
        <v>113</v>
      </c>
      <c r="D93" s="28">
        <v>0</v>
      </c>
      <c r="E93" s="28">
        <v>17.100000000000001</v>
      </c>
      <c r="F93" s="28">
        <v>9</v>
      </c>
      <c r="G93" s="28">
        <v>11.7</v>
      </c>
      <c r="H93" s="28">
        <v>1.8</v>
      </c>
    </row>
    <row r="94" spans="1:8" x14ac:dyDescent="0.35">
      <c r="A94" s="1">
        <v>45809</v>
      </c>
      <c r="B94" s="1">
        <v>45815</v>
      </c>
      <c r="C94" s="41" t="s">
        <v>113</v>
      </c>
      <c r="D94" s="28">
        <v>0</v>
      </c>
      <c r="E94" s="28">
        <v>19.3</v>
      </c>
      <c r="F94" s="28">
        <v>3.6</v>
      </c>
      <c r="G94" s="28">
        <v>10.8</v>
      </c>
      <c r="H94" s="28">
        <v>0</v>
      </c>
    </row>
    <row r="95" spans="1:8" x14ac:dyDescent="0.35">
      <c r="A95" s="1">
        <v>45816</v>
      </c>
      <c r="B95" s="1">
        <v>45822</v>
      </c>
      <c r="C95" s="41" t="s">
        <v>113</v>
      </c>
      <c r="D95" s="28">
        <v>0</v>
      </c>
      <c r="E95" s="28">
        <v>18.3</v>
      </c>
      <c r="F95" s="28">
        <v>6.1</v>
      </c>
      <c r="G95" s="28">
        <v>11</v>
      </c>
      <c r="H95" s="28">
        <v>0</v>
      </c>
    </row>
    <row r="96" spans="1:8" x14ac:dyDescent="0.35">
      <c r="A96" s="1">
        <v>45823</v>
      </c>
      <c r="B96" s="1">
        <v>45829</v>
      </c>
      <c r="C96" s="41" t="s">
        <v>113</v>
      </c>
      <c r="D96" s="28">
        <v>1.6</v>
      </c>
      <c r="E96" s="28">
        <v>8.1999999999999993</v>
      </c>
      <c r="F96" s="28">
        <v>4.9000000000000004</v>
      </c>
      <c r="G96" s="28">
        <v>4.9000000000000004</v>
      </c>
      <c r="H96" s="28">
        <v>0</v>
      </c>
    </row>
    <row r="97" spans="1:8" x14ac:dyDescent="0.35">
      <c r="A97" s="1">
        <v>45830</v>
      </c>
      <c r="B97" s="1">
        <v>45836</v>
      </c>
      <c r="C97" s="41" t="s">
        <v>113</v>
      </c>
      <c r="D97" s="28">
        <v>0</v>
      </c>
      <c r="E97" s="28">
        <v>17.399999999999999</v>
      </c>
      <c r="F97" s="28">
        <v>7.2</v>
      </c>
      <c r="G97" s="28">
        <v>1.4</v>
      </c>
      <c r="H97" s="28">
        <v>0</v>
      </c>
    </row>
    <row r="98" spans="1:8" x14ac:dyDescent="0.35">
      <c r="A98" s="1">
        <v>45837</v>
      </c>
      <c r="B98" s="1">
        <v>45843</v>
      </c>
      <c r="C98" s="41" t="s">
        <v>113</v>
      </c>
      <c r="D98" s="28">
        <v>0</v>
      </c>
      <c r="E98" s="28">
        <v>20.2</v>
      </c>
      <c r="F98" s="28">
        <v>6.7</v>
      </c>
      <c r="G98" s="28">
        <v>0</v>
      </c>
      <c r="H98" s="28">
        <v>0</v>
      </c>
    </row>
    <row r="99" spans="1:8" x14ac:dyDescent="0.35">
      <c r="A99" s="1">
        <v>45844</v>
      </c>
      <c r="B99" s="1">
        <v>45850</v>
      </c>
      <c r="C99" s="41" t="s">
        <v>113</v>
      </c>
      <c r="D99" s="28">
        <v>0</v>
      </c>
      <c r="E99" s="28">
        <v>23.5</v>
      </c>
      <c r="F99" s="28">
        <v>6.1</v>
      </c>
      <c r="G99" s="28">
        <v>2</v>
      </c>
      <c r="H99" s="28">
        <v>0</v>
      </c>
    </row>
    <row r="100" spans="1:8" x14ac:dyDescent="0.35">
      <c r="A100" s="1">
        <v>45851</v>
      </c>
      <c r="B100" s="1">
        <v>45857</v>
      </c>
      <c r="C100" s="41" t="s">
        <v>113</v>
      </c>
      <c r="D100" s="28">
        <v>1.7</v>
      </c>
      <c r="E100" s="28">
        <v>13.6</v>
      </c>
      <c r="F100" s="28">
        <v>0</v>
      </c>
      <c r="G100" s="28">
        <v>6.8</v>
      </c>
      <c r="H100" s="28">
        <v>0</v>
      </c>
    </row>
    <row r="101" spans="1:8" x14ac:dyDescent="0.35">
      <c r="A101" s="1">
        <v>45858</v>
      </c>
      <c r="B101" s="1">
        <v>45864</v>
      </c>
      <c r="C101" s="41" t="s">
        <v>113</v>
      </c>
      <c r="D101" s="28">
        <v>3.3</v>
      </c>
      <c r="E101" s="28">
        <v>19.7</v>
      </c>
      <c r="F101" s="28">
        <v>1.6</v>
      </c>
      <c r="G101" s="28">
        <v>3.3</v>
      </c>
      <c r="H101" s="28">
        <v>0</v>
      </c>
    </row>
    <row r="102" spans="1:8" x14ac:dyDescent="0.35">
      <c r="A102" s="1">
        <v>45865</v>
      </c>
      <c r="B102" s="1">
        <v>45871</v>
      </c>
      <c r="C102" s="41" t="s">
        <v>113</v>
      </c>
      <c r="D102" s="28">
        <v>0</v>
      </c>
      <c r="E102" s="28">
        <v>18.100000000000001</v>
      </c>
      <c r="F102" s="28">
        <v>4.8</v>
      </c>
      <c r="G102" s="28">
        <v>3.6</v>
      </c>
      <c r="H102" s="28">
        <v>2.2000000000000002</v>
      </c>
    </row>
    <row r="103" spans="1:8" x14ac:dyDescent="0.35">
      <c r="A103" s="1">
        <v>45872</v>
      </c>
      <c r="B103" s="1">
        <v>45878</v>
      </c>
      <c r="C103" s="41" t="s">
        <v>113</v>
      </c>
      <c r="D103" s="28">
        <v>0</v>
      </c>
      <c r="E103" s="28">
        <v>8.1999999999999993</v>
      </c>
      <c r="F103" s="28">
        <v>5</v>
      </c>
      <c r="G103" s="28">
        <v>1.6</v>
      </c>
      <c r="H103" s="28">
        <v>0</v>
      </c>
    </row>
    <row r="104" spans="1:8" x14ac:dyDescent="0.35">
      <c r="A104" s="1">
        <v>45879</v>
      </c>
      <c r="B104" s="1">
        <v>45885</v>
      </c>
      <c r="C104" s="41" t="s">
        <v>113</v>
      </c>
      <c r="D104" s="28">
        <v>0</v>
      </c>
      <c r="E104" s="28">
        <v>3.2</v>
      </c>
      <c r="F104" s="28">
        <v>3.2</v>
      </c>
      <c r="G104" s="28">
        <v>1.6</v>
      </c>
      <c r="H104" s="28">
        <v>0</v>
      </c>
    </row>
    <row r="105" spans="1:8" x14ac:dyDescent="0.35">
      <c r="A105" s="1">
        <v>45886</v>
      </c>
      <c r="B105" s="1">
        <v>45892</v>
      </c>
      <c r="C105" s="41" t="s">
        <v>113</v>
      </c>
      <c r="D105" s="28">
        <v>0</v>
      </c>
      <c r="E105" s="28">
        <v>18.5</v>
      </c>
      <c r="F105" s="28">
        <v>1.2</v>
      </c>
      <c r="G105" s="28">
        <v>1.2</v>
      </c>
      <c r="H105" s="28">
        <v>0</v>
      </c>
    </row>
    <row r="106" spans="1:8" x14ac:dyDescent="0.35">
      <c r="A106" s="1">
        <v>45893</v>
      </c>
      <c r="B106" s="1">
        <v>45899</v>
      </c>
      <c r="C106" s="41" t="s">
        <v>113</v>
      </c>
      <c r="D106" s="28">
        <v>2.6</v>
      </c>
      <c r="E106" s="28">
        <v>12.8</v>
      </c>
      <c r="F106" s="28">
        <v>0</v>
      </c>
      <c r="G106" s="28">
        <v>0</v>
      </c>
      <c r="H106" s="28">
        <v>0</v>
      </c>
    </row>
    <row r="107" spans="1:8" x14ac:dyDescent="0.35">
      <c r="A107" s="1">
        <v>45900</v>
      </c>
      <c r="B107" s="1">
        <v>45906</v>
      </c>
      <c r="C107" s="41" t="s">
        <v>113</v>
      </c>
      <c r="D107" s="28">
        <v>0</v>
      </c>
      <c r="E107" s="28">
        <v>16.899999999999999</v>
      </c>
      <c r="F107" s="28">
        <v>0</v>
      </c>
      <c r="G107" s="28">
        <v>0</v>
      </c>
      <c r="H107" s="28">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857"/>
  <sheetViews>
    <sheetView topLeftCell="A496" workbookViewId="0">
      <selection activeCell="H240" sqref="H240"/>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1" t="s">
        <v>51</v>
      </c>
      <c r="B2" s="1">
        <v>45165</v>
      </c>
      <c r="C2" s="41" t="s">
        <v>52</v>
      </c>
      <c r="D2">
        <v>53</v>
      </c>
    </row>
    <row r="3" spans="1:4" x14ac:dyDescent="0.35">
      <c r="A3" s="41" t="s">
        <v>51</v>
      </c>
      <c r="B3" s="1">
        <v>45165</v>
      </c>
      <c r="C3" s="41" t="s">
        <v>53</v>
      </c>
      <c r="D3">
        <v>55</v>
      </c>
    </row>
    <row r="4" spans="1:4" x14ac:dyDescent="0.35">
      <c r="A4" s="41" t="s">
        <v>51</v>
      </c>
      <c r="B4" s="1">
        <v>45165</v>
      </c>
      <c r="C4" s="41" t="s">
        <v>54</v>
      </c>
      <c r="D4">
        <v>139</v>
      </c>
    </row>
    <row r="5" spans="1:4" x14ac:dyDescent="0.35">
      <c r="A5" s="41" t="s">
        <v>51</v>
      </c>
      <c r="B5" s="1">
        <v>45165</v>
      </c>
      <c r="C5" s="41" t="s">
        <v>55</v>
      </c>
      <c r="D5">
        <v>43</v>
      </c>
    </row>
    <row r="6" spans="1:4" x14ac:dyDescent="0.35">
      <c r="A6" s="41" t="s">
        <v>51</v>
      </c>
      <c r="B6" s="1">
        <v>45172</v>
      </c>
      <c r="C6" s="41" t="s">
        <v>52</v>
      </c>
      <c r="D6">
        <v>67</v>
      </c>
    </row>
    <row r="7" spans="1:4" x14ac:dyDescent="0.35">
      <c r="A7" s="41" t="s">
        <v>51</v>
      </c>
      <c r="B7" s="1">
        <v>45172</v>
      </c>
      <c r="C7" s="41" t="s">
        <v>53</v>
      </c>
      <c r="D7">
        <v>43</v>
      </c>
    </row>
    <row r="8" spans="1:4" x14ac:dyDescent="0.35">
      <c r="A8" s="41" t="s">
        <v>51</v>
      </c>
      <c r="B8" s="1">
        <v>45172</v>
      </c>
      <c r="C8" s="41" t="s">
        <v>54</v>
      </c>
      <c r="D8">
        <v>128</v>
      </c>
    </row>
    <row r="9" spans="1:4" x14ac:dyDescent="0.35">
      <c r="A9" s="41" t="s">
        <v>51</v>
      </c>
      <c r="B9" s="1">
        <v>45172</v>
      </c>
      <c r="C9" s="41" t="s">
        <v>55</v>
      </c>
      <c r="D9">
        <v>32</v>
      </c>
    </row>
    <row r="10" spans="1:4" x14ac:dyDescent="0.35">
      <c r="A10" s="41" t="s">
        <v>51</v>
      </c>
      <c r="B10" s="1">
        <v>45179</v>
      </c>
      <c r="C10" s="41" t="s">
        <v>52</v>
      </c>
      <c r="D10">
        <v>71</v>
      </c>
    </row>
    <row r="11" spans="1:4" x14ac:dyDescent="0.35">
      <c r="A11" s="41" t="s">
        <v>51</v>
      </c>
      <c r="B11" s="1">
        <v>45179</v>
      </c>
      <c r="C11" s="41" t="s">
        <v>53</v>
      </c>
      <c r="D11">
        <v>66</v>
      </c>
    </row>
    <row r="12" spans="1:4" x14ac:dyDescent="0.35">
      <c r="A12" s="41" t="s">
        <v>51</v>
      </c>
      <c r="B12" s="1">
        <v>45179</v>
      </c>
      <c r="C12" s="41" t="s">
        <v>54</v>
      </c>
      <c r="D12">
        <v>125</v>
      </c>
    </row>
    <row r="13" spans="1:4" x14ac:dyDescent="0.35">
      <c r="A13" s="41" t="s">
        <v>51</v>
      </c>
      <c r="B13" s="1">
        <v>45179</v>
      </c>
      <c r="C13" s="41" t="s">
        <v>55</v>
      </c>
      <c r="D13">
        <v>27</v>
      </c>
    </row>
    <row r="14" spans="1:4" x14ac:dyDescent="0.35">
      <c r="A14" s="41" t="s">
        <v>51</v>
      </c>
      <c r="B14" s="1">
        <v>45186</v>
      </c>
      <c r="C14" s="41" t="s">
        <v>52</v>
      </c>
      <c r="D14">
        <v>100</v>
      </c>
    </row>
    <row r="15" spans="1:4" x14ac:dyDescent="0.35">
      <c r="A15" s="41" t="s">
        <v>51</v>
      </c>
      <c r="B15" s="1">
        <v>45186</v>
      </c>
      <c r="C15" s="41" t="s">
        <v>53</v>
      </c>
      <c r="D15">
        <v>70</v>
      </c>
    </row>
    <row r="16" spans="1:4" x14ac:dyDescent="0.35">
      <c r="A16" s="41" t="s">
        <v>51</v>
      </c>
      <c r="B16" s="1">
        <v>45186</v>
      </c>
      <c r="C16" s="41" t="s">
        <v>54</v>
      </c>
      <c r="D16">
        <v>135</v>
      </c>
    </row>
    <row r="17" spans="1:4" x14ac:dyDescent="0.35">
      <c r="A17" s="41" t="s">
        <v>51</v>
      </c>
      <c r="B17" s="1">
        <v>45186</v>
      </c>
      <c r="C17" s="41" t="s">
        <v>55</v>
      </c>
      <c r="D17">
        <v>40</v>
      </c>
    </row>
    <row r="18" spans="1:4" x14ac:dyDescent="0.35">
      <c r="A18" s="41" t="s">
        <v>51</v>
      </c>
      <c r="B18" s="1">
        <v>45193</v>
      </c>
      <c r="C18" s="41" t="s">
        <v>52</v>
      </c>
      <c r="D18">
        <v>118</v>
      </c>
    </row>
    <row r="19" spans="1:4" x14ac:dyDescent="0.35">
      <c r="A19" s="41" t="s">
        <v>51</v>
      </c>
      <c r="B19" s="1">
        <v>45193</v>
      </c>
      <c r="C19" s="41" t="s">
        <v>53</v>
      </c>
      <c r="D19">
        <v>82</v>
      </c>
    </row>
    <row r="20" spans="1:4" x14ac:dyDescent="0.35">
      <c r="A20" s="41" t="s">
        <v>51</v>
      </c>
      <c r="B20" s="1">
        <v>45193</v>
      </c>
      <c r="C20" s="41" t="s">
        <v>54</v>
      </c>
      <c r="D20">
        <v>189</v>
      </c>
    </row>
    <row r="21" spans="1:4" x14ac:dyDescent="0.35">
      <c r="A21" s="41" t="s">
        <v>51</v>
      </c>
      <c r="B21" s="1">
        <v>45193</v>
      </c>
      <c r="C21" s="41" t="s">
        <v>55</v>
      </c>
      <c r="D21">
        <v>52</v>
      </c>
    </row>
    <row r="22" spans="1:4" x14ac:dyDescent="0.35">
      <c r="A22" s="41" t="s">
        <v>51</v>
      </c>
      <c r="B22" s="1">
        <v>45200</v>
      </c>
      <c r="C22" s="41" t="s">
        <v>52</v>
      </c>
      <c r="D22">
        <v>122</v>
      </c>
    </row>
    <row r="23" spans="1:4" x14ac:dyDescent="0.35">
      <c r="A23" s="41" t="s">
        <v>51</v>
      </c>
      <c r="B23" s="1">
        <v>45200</v>
      </c>
      <c r="C23" s="41" t="s">
        <v>53</v>
      </c>
      <c r="D23">
        <v>98</v>
      </c>
    </row>
    <row r="24" spans="1:4" x14ac:dyDescent="0.35">
      <c r="A24" s="41" t="s">
        <v>51</v>
      </c>
      <c r="B24" s="1">
        <v>45200</v>
      </c>
      <c r="C24" s="41" t="s">
        <v>54</v>
      </c>
      <c r="D24">
        <v>186</v>
      </c>
    </row>
    <row r="25" spans="1:4" x14ac:dyDescent="0.35">
      <c r="A25" s="41" t="s">
        <v>51</v>
      </c>
      <c r="B25" s="1">
        <v>45200</v>
      </c>
      <c r="C25" s="41" t="s">
        <v>55</v>
      </c>
      <c r="D25">
        <v>42</v>
      </c>
    </row>
    <row r="26" spans="1:4" x14ac:dyDescent="0.35">
      <c r="A26" s="41" t="s">
        <v>51</v>
      </c>
      <c r="B26" s="1">
        <v>45207</v>
      </c>
      <c r="C26" s="41" t="s">
        <v>52</v>
      </c>
      <c r="D26">
        <v>143</v>
      </c>
    </row>
    <row r="27" spans="1:4" x14ac:dyDescent="0.35">
      <c r="A27" s="41" t="s">
        <v>51</v>
      </c>
      <c r="B27" s="1">
        <v>45207</v>
      </c>
      <c r="C27" s="41" t="s">
        <v>53</v>
      </c>
      <c r="D27">
        <v>88</v>
      </c>
    </row>
    <row r="28" spans="1:4" x14ac:dyDescent="0.35">
      <c r="A28" s="41" t="s">
        <v>51</v>
      </c>
      <c r="B28" s="1">
        <v>45207</v>
      </c>
      <c r="C28" s="41" t="s">
        <v>54</v>
      </c>
      <c r="D28">
        <v>190</v>
      </c>
    </row>
    <row r="29" spans="1:4" x14ac:dyDescent="0.35">
      <c r="A29" s="41" t="s">
        <v>51</v>
      </c>
      <c r="B29" s="1">
        <v>45207</v>
      </c>
      <c r="C29" s="41" t="s">
        <v>55</v>
      </c>
      <c r="D29">
        <v>47</v>
      </c>
    </row>
    <row r="30" spans="1:4" x14ac:dyDescent="0.35">
      <c r="A30" s="41" t="s">
        <v>51</v>
      </c>
      <c r="B30" s="1">
        <v>45214</v>
      </c>
      <c r="C30" s="41" t="s">
        <v>52</v>
      </c>
      <c r="D30">
        <v>135</v>
      </c>
    </row>
    <row r="31" spans="1:4" x14ac:dyDescent="0.35">
      <c r="A31" s="41" t="s">
        <v>51</v>
      </c>
      <c r="B31" s="1">
        <v>45214</v>
      </c>
      <c r="C31" s="41" t="s">
        <v>53</v>
      </c>
      <c r="D31">
        <v>73</v>
      </c>
    </row>
    <row r="32" spans="1:4" x14ac:dyDescent="0.35">
      <c r="A32" s="41" t="s">
        <v>51</v>
      </c>
      <c r="B32" s="1">
        <v>45214</v>
      </c>
      <c r="C32" s="41" t="s">
        <v>54</v>
      </c>
      <c r="D32">
        <v>172</v>
      </c>
    </row>
    <row r="33" spans="1:4" x14ac:dyDescent="0.35">
      <c r="A33" s="41" t="s">
        <v>51</v>
      </c>
      <c r="B33" s="1">
        <v>45214</v>
      </c>
      <c r="C33" s="41" t="s">
        <v>55</v>
      </c>
      <c r="D33">
        <v>40</v>
      </c>
    </row>
    <row r="34" spans="1:4" x14ac:dyDescent="0.35">
      <c r="A34" s="41" t="s">
        <v>51</v>
      </c>
      <c r="B34" s="1">
        <v>45221</v>
      </c>
      <c r="C34" s="41" t="s">
        <v>52</v>
      </c>
      <c r="D34">
        <v>191</v>
      </c>
    </row>
    <row r="35" spans="1:4" x14ac:dyDescent="0.35">
      <c r="A35" s="41" t="s">
        <v>51</v>
      </c>
      <c r="B35" s="1">
        <v>45221</v>
      </c>
      <c r="C35" s="41" t="s">
        <v>53</v>
      </c>
      <c r="D35">
        <v>117</v>
      </c>
    </row>
    <row r="36" spans="1:4" x14ac:dyDescent="0.35">
      <c r="A36" s="41" t="s">
        <v>51</v>
      </c>
      <c r="B36" s="1">
        <v>45221</v>
      </c>
      <c r="C36" s="41" t="s">
        <v>54</v>
      </c>
      <c r="D36">
        <v>180</v>
      </c>
    </row>
    <row r="37" spans="1:4" x14ac:dyDescent="0.35">
      <c r="A37" s="41" t="s">
        <v>51</v>
      </c>
      <c r="B37" s="1">
        <v>45221</v>
      </c>
      <c r="C37" s="41" t="s">
        <v>55</v>
      </c>
      <c r="D37">
        <v>33</v>
      </c>
    </row>
    <row r="38" spans="1:4" x14ac:dyDescent="0.35">
      <c r="A38" s="41" t="s">
        <v>51</v>
      </c>
      <c r="B38" s="1">
        <v>45228</v>
      </c>
      <c r="C38" s="41" t="s">
        <v>52</v>
      </c>
      <c r="D38">
        <v>171</v>
      </c>
    </row>
    <row r="39" spans="1:4" x14ac:dyDescent="0.35">
      <c r="A39" s="41" t="s">
        <v>51</v>
      </c>
      <c r="B39" s="1">
        <v>45228</v>
      </c>
      <c r="C39" s="41" t="s">
        <v>53</v>
      </c>
      <c r="D39">
        <v>99</v>
      </c>
    </row>
    <row r="40" spans="1:4" x14ac:dyDescent="0.35">
      <c r="A40" s="41" t="s">
        <v>51</v>
      </c>
      <c r="B40" s="1">
        <v>45228</v>
      </c>
      <c r="C40" s="41" t="s">
        <v>54</v>
      </c>
      <c r="D40">
        <v>196</v>
      </c>
    </row>
    <row r="41" spans="1:4" x14ac:dyDescent="0.35">
      <c r="A41" s="41" t="s">
        <v>51</v>
      </c>
      <c r="B41" s="1">
        <v>45228</v>
      </c>
      <c r="C41" s="41" t="s">
        <v>55</v>
      </c>
      <c r="D41">
        <v>32</v>
      </c>
    </row>
    <row r="42" spans="1:4" x14ac:dyDescent="0.35">
      <c r="A42" s="41" t="s">
        <v>51</v>
      </c>
      <c r="B42" s="1">
        <v>45235</v>
      </c>
      <c r="C42" s="41" t="s">
        <v>52</v>
      </c>
      <c r="D42">
        <v>218</v>
      </c>
    </row>
    <row r="43" spans="1:4" x14ac:dyDescent="0.35">
      <c r="A43" s="41" t="s">
        <v>51</v>
      </c>
      <c r="B43" s="1">
        <v>45235</v>
      </c>
      <c r="C43" s="41" t="s">
        <v>53</v>
      </c>
      <c r="D43">
        <v>125</v>
      </c>
    </row>
    <row r="44" spans="1:4" x14ac:dyDescent="0.35">
      <c r="A44" s="41" t="s">
        <v>51</v>
      </c>
      <c r="B44" s="1">
        <v>45235</v>
      </c>
      <c r="C44" s="41" t="s">
        <v>54</v>
      </c>
      <c r="D44">
        <v>203</v>
      </c>
    </row>
    <row r="45" spans="1:4" x14ac:dyDescent="0.35">
      <c r="A45" s="41" t="s">
        <v>51</v>
      </c>
      <c r="B45" s="1">
        <v>45235</v>
      </c>
      <c r="C45" s="41" t="s">
        <v>55</v>
      </c>
      <c r="D45">
        <v>41</v>
      </c>
    </row>
    <row r="46" spans="1:4" x14ac:dyDescent="0.35">
      <c r="A46" s="41" t="s">
        <v>51</v>
      </c>
      <c r="B46" s="1">
        <v>45242</v>
      </c>
      <c r="C46" s="41" t="s">
        <v>52</v>
      </c>
      <c r="D46">
        <v>238</v>
      </c>
    </row>
    <row r="47" spans="1:4" x14ac:dyDescent="0.35">
      <c r="A47" s="41" t="s">
        <v>51</v>
      </c>
      <c r="B47" s="1">
        <v>45242</v>
      </c>
      <c r="C47" s="41" t="s">
        <v>53</v>
      </c>
      <c r="D47">
        <v>160</v>
      </c>
    </row>
    <row r="48" spans="1:4" x14ac:dyDescent="0.35">
      <c r="A48" s="41" t="s">
        <v>51</v>
      </c>
      <c r="B48" s="1">
        <v>45242</v>
      </c>
      <c r="C48" s="41" t="s">
        <v>54</v>
      </c>
      <c r="D48">
        <v>220</v>
      </c>
    </row>
    <row r="49" spans="1:4" x14ac:dyDescent="0.35">
      <c r="A49" s="41" t="s">
        <v>51</v>
      </c>
      <c r="B49" s="1">
        <v>45242</v>
      </c>
      <c r="C49" s="41" t="s">
        <v>55</v>
      </c>
      <c r="D49">
        <v>60</v>
      </c>
    </row>
    <row r="50" spans="1:4" x14ac:dyDescent="0.35">
      <c r="A50" s="41" t="s">
        <v>51</v>
      </c>
      <c r="B50" s="1">
        <v>45249</v>
      </c>
      <c r="C50" s="41" t="s">
        <v>52</v>
      </c>
      <c r="D50">
        <v>262</v>
      </c>
    </row>
    <row r="51" spans="1:4" x14ac:dyDescent="0.35">
      <c r="A51" s="41" t="s">
        <v>51</v>
      </c>
      <c r="B51" s="1">
        <v>45249</v>
      </c>
      <c r="C51" s="41" t="s">
        <v>53</v>
      </c>
      <c r="D51">
        <v>145</v>
      </c>
    </row>
    <row r="52" spans="1:4" x14ac:dyDescent="0.35">
      <c r="A52" s="41" t="s">
        <v>51</v>
      </c>
      <c r="B52" s="1">
        <v>45249</v>
      </c>
      <c r="C52" s="41" t="s">
        <v>54</v>
      </c>
      <c r="D52">
        <v>228</v>
      </c>
    </row>
    <row r="53" spans="1:4" x14ac:dyDescent="0.35">
      <c r="A53" s="41" t="s">
        <v>51</v>
      </c>
      <c r="B53" s="1">
        <v>45249</v>
      </c>
      <c r="C53" s="41" t="s">
        <v>55</v>
      </c>
      <c r="D53">
        <v>38</v>
      </c>
    </row>
    <row r="54" spans="1:4" x14ac:dyDescent="0.35">
      <c r="A54" s="41" t="s">
        <v>51</v>
      </c>
      <c r="B54" s="1">
        <v>45256</v>
      </c>
      <c r="C54" s="41" t="s">
        <v>52</v>
      </c>
      <c r="D54">
        <v>267</v>
      </c>
    </row>
    <row r="55" spans="1:4" x14ac:dyDescent="0.35">
      <c r="A55" s="41" t="s">
        <v>51</v>
      </c>
      <c r="B55" s="1">
        <v>45256</v>
      </c>
      <c r="C55" s="41" t="s">
        <v>53</v>
      </c>
      <c r="D55">
        <v>156</v>
      </c>
    </row>
    <row r="56" spans="1:4" x14ac:dyDescent="0.35">
      <c r="A56" s="41" t="s">
        <v>51</v>
      </c>
      <c r="B56" s="1">
        <v>45256</v>
      </c>
      <c r="C56" s="41" t="s">
        <v>54</v>
      </c>
      <c r="D56">
        <v>215</v>
      </c>
    </row>
    <row r="57" spans="1:4" x14ac:dyDescent="0.35">
      <c r="A57" s="41" t="s">
        <v>51</v>
      </c>
      <c r="B57" s="1">
        <v>45256</v>
      </c>
      <c r="C57" s="41" t="s">
        <v>55</v>
      </c>
      <c r="D57">
        <v>52</v>
      </c>
    </row>
    <row r="58" spans="1:4" x14ac:dyDescent="0.35">
      <c r="A58" s="41" t="s">
        <v>51</v>
      </c>
      <c r="B58" s="1">
        <v>45263</v>
      </c>
      <c r="C58" s="41" t="s">
        <v>52</v>
      </c>
      <c r="D58">
        <v>248</v>
      </c>
    </row>
    <row r="59" spans="1:4" x14ac:dyDescent="0.35">
      <c r="A59" s="41" t="s">
        <v>51</v>
      </c>
      <c r="B59" s="1">
        <v>45263</v>
      </c>
      <c r="C59" s="41" t="s">
        <v>53</v>
      </c>
      <c r="D59">
        <v>193</v>
      </c>
    </row>
    <row r="60" spans="1:4" x14ac:dyDescent="0.35">
      <c r="A60" s="41" t="s">
        <v>51</v>
      </c>
      <c r="B60" s="1">
        <v>45263</v>
      </c>
      <c r="C60" s="41" t="s">
        <v>54</v>
      </c>
      <c r="D60">
        <v>231</v>
      </c>
    </row>
    <row r="61" spans="1:4" x14ac:dyDescent="0.35">
      <c r="A61" s="41" t="s">
        <v>51</v>
      </c>
      <c r="B61" s="1">
        <v>45263</v>
      </c>
      <c r="C61" s="41" t="s">
        <v>55</v>
      </c>
      <c r="D61">
        <v>54</v>
      </c>
    </row>
    <row r="62" spans="1:4" x14ac:dyDescent="0.35">
      <c r="A62" s="41" t="s">
        <v>51</v>
      </c>
      <c r="B62" s="1">
        <v>45270</v>
      </c>
      <c r="C62" s="41" t="s">
        <v>52</v>
      </c>
      <c r="D62">
        <v>217</v>
      </c>
    </row>
    <row r="63" spans="1:4" x14ac:dyDescent="0.35">
      <c r="A63" s="41" t="s">
        <v>51</v>
      </c>
      <c r="B63" s="1">
        <v>45270</v>
      </c>
      <c r="C63" s="41" t="s">
        <v>53</v>
      </c>
      <c r="D63">
        <v>176</v>
      </c>
    </row>
    <row r="64" spans="1:4" x14ac:dyDescent="0.35">
      <c r="A64" s="41" t="s">
        <v>51</v>
      </c>
      <c r="B64" s="1">
        <v>45270</v>
      </c>
      <c r="C64" s="41" t="s">
        <v>54</v>
      </c>
      <c r="D64">
        <v>253</v>
      </c>
    </row>
    <row r="65" spans="1:4" x14ac:dyDescent="0.35">
      <c r="A65" s="41" t="s">
        <v>51</v>
      </c>
      <c r="B65" s="1">
        <v>45270</v>
      </c>
      <c r="C65" s="41" t="s">
        <v>55</v>
      </c>
      <c r="D65">
        <v>44</v>
      </c>
    </row>
    <row r="66" spans="1:4" x14ac:dyDescent="0.35">
      <c r="A66" s="41" t="s">
        <v>51</v>
      </c>
      <c r="B66" s="1">
        <v>45277</v>
      </c>
      <c r="C66" s="41" t="s">
        <v>52</v>
      </c>
      <c r="D66">
        <v>203</v>
      </c>
    </row>
    <row r="67" spans="1:4" x14ac:dyDescent="0.35">
      <c r="A67" s="41" t="s">
        <v>51</v>
      </c>
      <c r="B67" s="1">
        <v>45277</v>
      </c>
      <c r="C67" s="41" t="s">
        <v>53</v>
      </c>
      <c r="D67">
        <v>205</v>
      </c>
    </row>
    <row r="68" spans="1:4" x14ac:dyDescent="0.35">
      <c r="A68" s="41" t="s">
        <v>51</v>
      </c>
      <c r="B68" s="1">
        <v>45277</v>
      </c>
      <c r="C68" s="41" t="s">
        <v>54</v>
      </c>
      <c r="D68">
        <v>250</v>
      </c>
    </row>
    <row r="69" spans="1:4" x14ac:dyDescent="0.35">
      <c r="A69" s="41" t="s">
        <v>51</v>
      </c>
      <c r="B69" s="1">
        <v>45277</v>
      </c>
      <c r="C69" s="41" t="s">
        <v>55</v>
      </c>
      <c r="D69">
        <v>65</v>
      </c>
    </row>
    <row r="70" spans="1:4" x14ac:dyDescent="0.35">
      <c r="A70" s="41" t="s">
        <v>51</v>
      </c>
      <c r="B70" s="1">
        <v>45284</v>
      </c>
      <c r="C70" s="41" t="s">
        <v>52</v>
      </c>
      <c r="D70">
        <v>251</v>
      </c>
    </row>
    <row r="71" spans="1:4" x14ac:dyDescent="0.35">
      <c r="A71" s="41" t="s">
        <v>51</v>
      </c>
      <c r="B71" s="1">
        <v>45284</v>
      </c>
      <c r="C71" s="41" t="s">
        <v>53</v>
      </c>
      <c r="D71">
        <v>259</v>
      </c>
    </row>
    <row r="72" spans="1:4" x14ac:dyDescent="0.35">
      <c r="A72" s="41" t="s">
        <v>51</v>
      </c>
      <c r="B72" s="1">
        <v>45284</v>
      </c>
      <c r="C72" s="41" t="s">
        <v>54</v>
      </c>
      <c r="D72">
        <v>353</v>
      </c>
    </row>
    <row r="73" spans="1:4" x14ac:dyDescent="0.35">
      <c r="A73" s="41" t="s">
        <v>51</v>
      </c>
      <c r="B73" s="1">
        <v>45284</v>
      </c>
      <c r="C73" s="41" t="s">
        <v>55</v>
      </c>
      <c r="D73">
        <v>94</v>
      </c>
    </row>
    <row r="74" spans="1:4" x14ac:dyDescent="0.35">
      <c r="A74" s="41" t="s">
        <v>51</v>
      </c>
      <c r="B74" s="1">
        <v>45291</v>
      </c>
      <c r="C74" s="41" t="s">
        <v>52</v>
      </c>
      <c r="D74">
        <v>173</v>
      </c>
    </row>
    <row r="75" spans="1:4" x14ac:dyDescent="0.35">
      <c r="A75" s="41" t="s">
        <v>51</v>
      </c>
      <c r="B75" s="1">
        <v>45291</v>
      </c>
      <c r="C75" s="41" t="s">
        <v>53</v>
      </c>
      <c r="D75">
        <v>140</v>
      </c>
    </row>
    <row r="76" spans="1:4" x14ac:dyDescent="0.35">
      <c r="A76" s="41" t="s">
        <v>51</v>
      </c>
      <c r="B76" s="1">
        <v>45291</v>
      </c>
      <c r="C76" s="41" t="s">
        <v>54</v>
      </c>
      <c r="D76">
        <v>358</v>
      </c>
    </row>
    <row r="77" spans="1:4" x14ac:dyDescent="0.35">
      <c r="A77" s="41" t="s">
        <v>51</v>
      </c>
      <c r="B77" s="1">
        <v>45291</v>
      </c>
      <c r="C77" s="41" t="s">
        <v>55</v>
      </c>
      <c r="D77">
        <v>80</v>
      </c>
    </row>
    <row r="78" spans="1:4" x14ac:dyDescent="0.35">
      <c r="A78" s="41" t="s">
        <v>51</v>
      </c>
      <c r="B78" s="1">
        <v>45298</v>
      </c>
      <c r="C78" s="41" t="s">
        <v>52</v>
      </c>
      <c r="D78">
        <v>121</v>
      </c>
    </row>
    <row r="79" spans="1:4" x14ac:dyDescent="0.35">
      <c r="A79" s="41" t="s">
        <v>51</v>
      </c>
      <c r="B79" s="1">
        <v>45298</v>
      </c>
      <c r="C79" s="41" t="s">
        <v>53</v>
      </c>
      <c r="D79">
        <v>77</v>
      </c>
    </row>
    <row r="80" spans="1:4" x14ac:dyDescent="0.35">
      <c r="A80" s="41" t="s">
        <v>51</v>
      </c>
      <c r="B80" s="1">
        <v>45298</v>
      </c>
      <c r="C80" s="41" t="s">
        <v>54</v>
      </c>
      <c r="D80">
        <v>257</v>
      </c>
    </row>
    <row r="81" spans="1:4" x14ac:dyDescent="0.35">
      <c r="A81" s="41" t="s">
        <v>51</v>
      </c>
      <c r="B81" s="1">
        <v>45298</v>
      </c>
      <c r="C81" s="41" t="s">
        <v>55</v>
      </c>
      <c r="D81">
        <v>37</v>
      </c>
    </row>
    <row r="82" spans="1:4" x14ac:dyDescent="0.35">
      <c r="A82" s="41" t="s">
        <v>51</v>
      </c>
      <c r="B82" s="1">
        <v>45305</v>
      </c>
      <c r="C82" s="41" t="s">
        <v>52</v>
      </c>
      <c r="D82">
        <v>101</v>
      </c>
    </row>
    <row r="83" spans="1:4" x14ac:dyDescent="0.35">
      <c r="A83" s="41" t="s">
        <v>51</v>
      </c>
      <c r="B83" s="1">
        <v>45305</v>
      </c>
      <c r="C83" s="41" t="s">
        <v>53</v>
      </c>
      <c r="D83">
        <v>85</v>
      </c>
    </row>
    <row r="84" spans="1:4" x14ac:dyDescent="0.35">
      <c r="A84" s="41" t="s">
        <v>51</v>
      </c>
      <c r="B84" s="1">
        <v>45305</v>
      </c>
      <c r="C84" s="41" t="s">
        <v>54</v>
      </c>
      <c r="D84">
        <v>210</v>
      </c>
    </row>
    <row r="85" spans="1:4" x14ac:dyDescent="0.35">
      <c r="A85" s="41" t="s">
        <v>51</v>
      </c>
      <c r="B85" s="1">
        <v>45305</v>
      </c>
      <c r="C85" s="41" t="s">
        <v>55</v>
      </c>
      <c r="D85">
        <v>28</v>
      </c>
    </row>
    <row r="86" spans="1:4" x14ac:dyDescent="0.35">
      <c r="A86" s="41" t="s">
        <v>51</v>
      </c>
      <c r="B86" s="1">
        <v>45312</v>
      </c>
      <c r="C86" s="41" t="s">
        <v>52</v>
      </c>
      <c r="D86">
        <v>102</v>
      </c>
    </row>
    <row r="87" spans="1:4" x14ac:dyDescent="0.35">
      <c r="A87" s="41" t="s">
        <v>51</v>
      </c>
      <c r="B87" s="1">
        <v>45312</v>
      </c>
      <c r="C87" s="41" t="s">
        <v>53</v>
      </c>
      <c r="D87">
        <v>90</v>
      </c>
    </row>
    <row r="88" spans="1:4" x14ac:dyDescent="0.35">
      <c r="A88" s="41" t="s">
        <v>51</v>
      </c>
      <c r="B88" s="1">
        <v>45312</v>
      </c>
      <c r="C88" s="41" t="s">
        <v>54</v>
      </c>
      <c r="D88">
        <v>247</v>
      </c>
    </row>
    <row r="89" spans="1:4" x14ac:dyDescent="0.35">
      <c r="A89" s="41" t="s">
        <v>51</v>
      </c>
      <c r="B89" s="1">
        <v>45312</v>
      </c>
      <c r="C89" s="41" t="s">
        <v>55</v>
      </c>
      <c r="D89">
        <v>44</v>
      </c>
    </row>
    <row r="90" spans="1:4" x14ac:dyDescent="0.35">
      <c r="A90" s="41" t="s">
        <v>51</v>
      </c>
      <c r="B90" s="1">
        <v>45319</v>
      </c>
      <c r="C90" s="41" t="s">
        <v>52</v>
      </c>
      <c r="D90">
        <v>123</v>
      </c>
    </row>
    <row r="91" spans="1:4" x14ac:dyDescent="0.35">
      <c r="A91" s="41" t="s">
        <v>51</v>
      </c>
      <c r="B91" s="1">
        <v>45319</v>
      </c>
      <c r="C91" s="41" t="s">
        <v>53</v>
      </c>
      <c r="D91">
        <v>113</v>
      </c>
    </row>
    <row r="92" spans="1:4" x14ac:dyDescent="0.35">
      <c r="A92" s="41" t="s">
        <v>51</v>
      </c>
      <c r="B92" s="1">
        <v>45319</v>
      </c>
      <c r="C92" s="41" t="s">
        <v>54</v>
      </c>
      <c r="D92">
        <v>269</v>
      </c>
    </row>
    <row r="93" spans="1:4" x14ac:dyDescent="0.35">
      <c r="A93" s="41" t="s">
        <v>51</v>
      </c>
      <c r="B93" s="1">
        <v>45319</v>
      </c>
      <c r="C93" s="41" t="s">
        <v>55</v>
      </c>
      <c r="D93">
        <v>47</v>
      </c>
    </row>
    <row r="94" spans="1:4" x14ac:dyDescent="0.35">
      <c r="A94" s="41" t="s">
        <v>51</v>
      </c>
      <c r="B94" s="1">
        <v>45326</v>
      </c>
      <c r="C94" s="41" t="s">
        <v>52</v>
      </c>
      <c r="D94">
        <v>157</v>
      </c>
    </row>
    <row r="95" spans="1:4" x14ac:dyDescent="0.35">
      <c r="A95" s="41" t="s">
        <v>51</v>
      </c>
      <c r="B95" s="1">
        <v>45326</v>
      </c>
      <c r="C95" s="41" t="s">
        <v>53</v>
      </c>
      <c r="D95">
        <v>152</v>
      </c>
    </row>
    <row r="96" spans="1:4" x14ac:dyDescent="0.35">
      <c r="A96" s="41" t="s">
        <v>51</v>
      </c>
      <c r="B96" s="1">
        <v>45326</v>
      </c>
      <c r="C96" s="41" t="s">
        <v>54</v>
      </c>
      <c r="D96">
        <v>222</v>
      </c>
    </row>
    <row r="97" spans="1:4" x14ac:dyDescent="0.35">
      <c r="A97" s="41" t="s">
        <v>51</v>
      </c>
      <c r="B97" s="1">
        <v>45326</v>
      </c>
      <c r="C97" s="41" t="s">
        <v>55</v>
      </c>
      <c r="D97">
        <v>39</v>
      </c>
    </row>
    <row r="98" spans="1:4" x14ac:dyDescent="0.35">
      <c r="A98" s="41" t="s">
        <v>51</v>
      </c>
      <c r="B98" s="1">
        <v>45333</v>
      </c>
      <c r="C98" s="41" t="s">
        <v>52</v>
      </c>
      <c r="D98">
        <v>151</v>
      </c>
    </row>
    <row r="99" spans="1:4" x14ac:dyDescent="0.35">
      <c r="A99" s="41" t="s">
        <v>51</v>
      </c>
      <c r="B99" s="1">
        <v>45333</v>
      </c>
      <c r="C99" s="41" t="s">
        <v>53</v>
      </c>
      <c r="D99">
        <v>140</v>
      </c>
    </row>
    <row r="100" spans="1:4" x14ac:dyDescent="0.35">
      <c r="A100" s="41" t="s">
        <v>51</v>
      </c>
      <c r="B100" s="1">
        <v>45333</v>
      </c>
      <c r="C100" s="41" t="s">
        <v>54</v>
      </c>
      <c r="D100">
        <v>203</v>
      </c>
    </row>
    <row r="101" spans="1:4" x14ac:dyDescent="0.35">
      <c r="A101" s="41" t="s">
        <v>51</v>
      </c>
      <c r="B101" s="1">
        <v>45333</v>
      </c>
      <c r="C101" s="41" t="s">
        <v>55</v>
      </c>
      <c r="D101">
        <v>23</v>
      </c>
    </row>
    <row r="102" spans="1:4" x14ac:dyDescent="0.35">
      <c r="A102" s="41" t="s">
        <v>51</v>
      </c>
      <c r="B102" s="1">
        <v>45340</v>
      </c>
      <c r="C102" s="41" t="s">
        <v>52</v>
      </c>
      <c r="D102">
        <v>131</v>
      </c>
    </row>
    <row r="103" spans="1:4" x14ac:dyDescent="0.35">
      <c r="A103" s="41" t="s">
        <v>51</v>
      </c>
      <c r="B103" s="1">
        <v>45340</v>
      </c>
      <c r="C103" s="41" t="s">
        <v>53</v>
      </c>
      <c r="D103">
        <v>172</v>
      </c>
    </row>
    <row r="104" spans="1:4" x14ac:dyDescent="0.35">
      <c r="A104" s="41" t="s">
        <v>51</v>
      </c>
      <c r="B104" s="1">
        <v>45340</v>
      </c>
      <c r="C104" s="41" t="s">
        <v>54</v>
      </c>
      <c r="D104">
        <v>253</v>
      </c>
    </row>
    <row r="105" spans="1:4" x14ac:dyDescent="0.35">
      <c r="A105" s="41" t="s">
        <v>51</v>
      </c>
      <c r="B105" s="1">
        <v>45340</v>
      </c>
      <c r="C105" s="41" t="s">
        <v>55</v>
      </c>
      <c r="D105">
        <v>52</v>
      </c>
    </row>
    <row r="106" spans="1:4" x14ac:dyDescent="0.35">
      <c r="A106" s="41" t="s">
        <v>51</v>
      </c>
      <c r="B106" s="1">
        <v>45347</v>
      </c>
      <c r="C106" s="41" t="s">
        <v>52</v>
      </c>
      <c r="D106">
        <v>169</v>
      </c>
    </row>
    <row r="107" spans="1:4" x14ac:dyDescent="0.35">
      <c r="A107" s="41" t="s">
        <v>51</v>
      </c>
      <c r="B107" s="1">
        <v>45347</v>
      </c>
      <c r="C107" s="41" t="s">
        <v>53</v>
      </c>
      <c r="D107">
        <v>178</v>
      </c>
    </row>
    <row r="108" spans="1:4" x14ac:dyDescent="0.35">
      <c r="A108" s="41" t="s">
        <v>51</v>
      </c>
      <c r="B108" s="1">
        <v>45347</v>
      </c>
      <c r="C108" s="41" t="s">
        <v>54</v>
      </c>
      <c r="D108">
        <v>244</v>
      </c>
    </row>
    <row r="109" spans="1:4" x14ac:dyDescent="0.35">
      <c r="A109" s="41" t="s">
        <v>51</v>
      </c>
      <c r="B109" s="1">
        <v>45347</v>
      </c>
      <c r="C109" s="41" t="s">
        <v>55</v>
      </c>
      <c r="D109">
        <v>43</v>
      </c>
    </row>
    <row r="110" spans="1:4" x14ac:dyDescent="0.35">
      <c r="A110" s="41" t="s">
        <v>51</v>
      </c>
      <c r="B110" s="1">
        <v>45354</v>
      </c>
      <c r="C110" s="41" t="s">
        <v>52</v>
      </c>
      <c r="D110">
        <v>158</v>
      </c>
    </row>
    <row r="111" spans="1:4" x14ac:dyDescent="0.35">
      <c r="A111" s="41" t="s">
        <v>51</v>
      </c>
      <c r="B111" s="1">
        <v>45354</v>
      </c>
      <c r="C111" s="41" t="s">
        <v>53</v>
      </c>
      <c r="D111">
        <v>163</v>
      </c>
    </row>
    <row r="112" spans="1:4" x14ac:dyDescent="0.35">
      <c r="A112" s="41" t="s">
        <v>51</v>
      </c>
      <c r="B112" s="1">
        <v>45354</v>
      </c>
      <c r="C112" s="41" t="s">
        <v>54</v>
      </c>
      <c r="D112">
        <v>206</v>
      </c>
    </row>
    <row r="113" spans="1:4" x14ac:dyDescent="0.35">
      <c r="A113" s="41" t="s">
        <v>51</v>
      </c>
      <c r="B113" s="1">
        <v>45354</v>
      </c>
      <c r="C113" s="41" t="s">
        <v>55</v>
      </c>
      <c r="D113">
        <v>46</v>
      </c>
    </row>
    <row r="114" spans="1:4" x14ac:dyDescent="0.35">
      <c r="A114" s="41" t="s">
        <v>51</v>
      </c>
      <c r="B114" s="1">
        <v>45361</v>
      </c>
      <c r="C114" s="41" t="s">
        <v>52</v>
      </c>
      <c r="D114">
        <v>171</v>
      </c>
    </row>
    <row r="115" spans="1:4" x14ac:dyDescent="0.35">
      <c r="A115" s="41" t="s">
        <v>51</v>
      </c>
      <c r="B115" s="1">
        <v>45361</v>
      </c>
      <c r="C115" s="41" t="s">
        <v>53</v>
      </c>
      <c r="D115">
        <v>128</v>
      </c>
    </row>
    <row r="116" spans="1:4" x14ac:dyDescent="0.35">
      <c r="A116" s="41" t="s">
        <v>51</v>
      </c>
      <c r="B116" s="1">
        <v>45361</v>
      </c>
      <c r="C116" s="41" t="s">
        <v>54</v>
      </c>
      <c r="D116">
        <v>200</v>
      </c>
    </row>
    <row r="117" spans="1:4" x14ac:dyDescent="0.35">
      <c r="A117" s="41" t="s">
        <v>51</v>
      </c>
      <c r="B117" s="1">
        <v>45361</v>
      </c>
      <c r="C117" s="41" t="s">
        <v>55</v>
      </c>
      <c r="D117">
        <v>50</v>
      </c>
    </row>
    <row r="118" spans="1:4" x14ac:dyDescent="0.35">
      <c r="A118" s="41" t="s">
        <v>51</v>
      </c>
      <c r="B118" s="1">
        <v>45368</v>
      </c>
      <c r="C118" s="41" t="s">
        <v>52</v>
      </c>
      <c r="D118">
        <v>151</v>
      </c>
    </row>
    <row r="119" spans="1:4" x14ac:dyDescent="0.35">
      <c r="A119" s="41" t="s">
        <v>51</v>
      </c>
      <c r="B119" s="1">
        <v>45368</v>
      </c>
      <c r="C119" s="41" t="s">
        <v>53</v>
      </c>
      <c r="D119">
        <v>131</v>
      </c>
    </row>
    <row r="120" spans="1:4" x14ac:dyDescent="0.35">
      <c r="A120" s="41" t="s">
        <v>51</v>
      </c>
      <c r="B120" s="1">
        <v>45368</v>
      </c>
      <c r="C120" s="41" t="s">
        <v>54</v>
      </c>
      <c r="D120">
        <v>237</v>
      </c>
    </row>
    <row r="121" spans="1:4" x14ac:dyDescent="0.35">
      <c r="A121" s="41" t="s">
        <v>51</v>
      </c>
      <c r="B121" s="1">
        <v>45368</v>
      </c>
      <c r="C121" s="41" t="s">
        <v>55</v>
      </c>
      <c r="D121">
        <v>49</v>
      </c>
    </row>
    <row r="122" spans="1:4" x14ac:dyDescent="0.35">
      <c r="A122" s="41" t="s">
        <v>51</v>
      </c>
      <c r="B122" s="1">
        <v>45375</v>
      </c>
      <c r="C122" s="41" t="s">
        <v>52</v>
      </c>
      <c r="D122">
        <v>131</v>
      </c>
    </row>
    <row r="123" spans="1:4" x14ac:dyDescent="0.35">
      <c r="A123" s="41" t="s">
        <v>51</v>
      </c>
      <c r="B123" s="1">
        <v>45375</v>
      </c>
      <c r="C123" s="41" t="s">
        <v>53</v>
      </c>
      <c r="D123">
        <v>141</v>
      </c>
    </row>
    <row r="124" spans="1:4" x14ac:dyDescent="0.35">
      <c r="A124" s="41" t="s">
        <v>51</v>
      </c>
      <c r="B124" s="1">
        <v>45375</v>
      </c>
      <c r="C124" s="41" t="s">
        <v>54</v>
      </c>
      <c r="D124">
        <v>202</v>
      </c>
    </row>
    <row r="125" spans="1:4" x14ac:dyDescent="0.35">
      <c r="A125" s="41" t="s">
        <v>51</v>
      </c>
      <c r="B125" s="1">
        <v>45375</v>
      </c>
      <c r="C125" s="41" t="s">
        <v>55</v>
      </c>
      <c r="D125">
        <v>42</v>
      </c>
    </row>
    <row r="126" spans="1:4" x14ac:dyDescent="0.35">
      <c r="A126" s="41" t="s">
        <v>51</v>
      </c>
      <c r="B126" s="1">
        <v>45382</v>
      </c>
      <c r="C126" s="41" t="s">
        <v>52</v>
      </c>
      <c r="D126">
        <v>152</v>
      </c>
    </row>
    <row r="127" spans="1:4" x14ac:dyDescent="0.35">
      <c r="A127" s="41" t="s">
        <v>51</v>
      </c>
      <c r="B127" s="1">
        <v>45382</v>
      </c>
      <c r="C127" s="41" t="s">
        <v>53</v>
      </c>
      <c r="D127">
        <v>158</v>
      </c>
    </row>
    <row r="128" spans="1:4" x14ac:dyDescent="0.35">
      <c r="A128" s="41" t="s">
        <v>51</v>
      </c>
      <c r="B128" s="1">
        <v>45382</v>
      </c>
      <c r="C128" s="41" t="s">
        <v>54</v>
      </c>
      <c r="D128">
        <v>229</v>
      </c>
    </row>
    <row r="129" spans="1:4" x14ac:dyDescent="0.35">
      <c r="A129" s="41" t="s">
        <v>51</v>
      </c>
      <c r="B129" s="1">
        <v>45382</v>
      </c>
      <c r="C129" s="41" t="s">
        <v>55</v>
      </c>
      <c r="D129">
        <v>52</v>
      </c>
    </row>
    <row r="130" spans="1:4" x14ac:dyDescent="0.35">
      <c r="A130" s="41" t="s">
        <v>51</v>
      </c>
      <c r="B130" s="1">
        <v>45389</v>
      </c>
      <c r="C130" s="41" t="s">
        <v>52</v>
      </c>
      <c r="D130">
        <v>130</v>
      </c>
    </row>
    <row r="131" spans="1:4" x14ac:dyDescent="0.35">
      <c r="A131" s="41" t="s">
        <v>51</v>
      </c>
      <c r="B131" s="1">
        <v>45389</v>
      </c>
      <c r="C131" s="41" t="s">
        <v>53</v>
      </c>
      <c r="D131">
        <v>129</v>
      </c>
    </row>
    <row r="132" spans="1:4" x14ac:dyDescent="0.35">
      <c r="A132" s="41" t="s">
        <v>51</v>
      </c>
      <c r="B132" s="1">
        <v>45389</v>
      </c>
      <c r="C132" s="41" t="s">
        <v>54</v>
      </c>
      <c r="D132">
        <v>186</v>
      </c>
    </row>
    <row r="133" spans="1:4" x14ac:dyDescent="0.35">
      <c r="A133" s="41" t="s">
        <v>51</v>
      </c>
      <c r="B133" s="1">
        <v>45389</v>
      </c>
      <c r="C133" s="41" t="s">
        <v>55</v>
      </c>
      <c r="D133">
        <v>50</v>
      </c>
    </row>
    <row r="134" spans="1:4" x14ac:dyDescent="0.35">
      <c r="A134" s="41" t="s">
        <v>51</v>
      </c>
      <c r="B134" s="1">
        <v>45396</v>
      </c>
      <c r="C134" s="41" t="s">
        <v>52</v>
      </c>
      <c r="D134">
        <v>98</v>
      </c>
    </row>
    <row r="135" spans="1:4" x14ac:dyDescent="0.35">
      <c r="A135" s="41" t="s">
        <v>51</v>
      </c>
      <c r="B135" s="1">
        <v>45396</v>
      </c>
      <c r="C135" s="41" t="s">
        <v>53</v>
      </c>
      <c r="D135">
        <v>109</v>
      </c>
    </row>
    <row r="136" spans="1:4" x14ac:dyDescent="0.35">
      <c r="A136" s="41" t="s">
        <v>51</v>
      </c>
      <c r="B136" s="1">
        <v>45396</v>
      </c>
      <c r="C136" s="41" t="s">
        <v>54</v>
      </c>
      <c r="D136">
        <v>206</v>
      </c>
    </row>
    <row r="137" spans="1:4" x14ac:dyDescent="0.35">
      <c r="A137" s="41" t="s">
        <v>51</v>
      </c>
      <c r="B137" s="1">
        <v>45396</v>
      </c>
      <c r="C137" s="41" t="s">
        <v>55</v>
      </c>
      <c r="D137">
        <v>43</v>
      </c>
    </row>
    <row r="138" spans="1:4" x14ac:dyDescent="0.35">
      <c r="A138" s="41" t="s">
        <v>51</v>
      </c>
      <c r="B138" s="1">
        <v>45403</v>
      </c>
      <c r="C138" s="41" t="s">
        <v>52</v>
      </c>
      <c r="D138">
        <v>109</v>
      </c>
    </row>
    <row r="139" spans="1:4" x14ac:dyDescent="0.35">
      <c r="A139" s="41" t="s">
        <v>51</v>
      </c>
      <c r="B139" s="1">
        <v>45403</v>
      </c>
      <c r="C139" s="41" t="s">
        <v>53</v>
      </c>
      <c r="D139">
        <v>98</v>
      </c>
    </row>
    <row r="140" spans="1:4" x14ac:dyDescent="0.35">
      <c r="A140" s="41" t="s">
        <v>51</v>
      </c>
      <c r="B140" s="1">
        <v>45403</v>
      </c>
      <c r="C140" s="41" t="s">
        <v>54</v>
      </c>
      <c r="D140">
        <v>182</v>
      </c>
    </row>
    <row r="141" spans="1:4" x14ac:dyDescent="0.35">
      <c r="A141" s="41" t="s">
        <v>51</v>
      </c>
      <c r="B141" s="1">
        <v>45403</v>
      </c>
      <c r="C141" s="41" t="s">
        <v>55</v>
      </c>
      <c r="D141">
        <v>38</v>
      </c>
    </row>
    <row r="142" spans="1:4" x14ac:dyDescent="0.35">
      <c r="A142" s="41" t="s">
        <v>51</v>
      </c>
      <c r="B142" s="1">
        <v>45410</v>
      </c>
      <c r="C142" s="41" t="s">
        <v>52</v>
      </c>
      <c r="D142">
        <v>92</v>
      </c>
    </row>
    <row r="143" spans="1:4" x14ac:dyDescent="0.35">
      <c r="A143" s="41" t="s">
        <v>51</v>
      </c>
      <c r="B143" s="1">
        <v>45410</v>
      </c>
      <c r="C143" s="41" t="s">
        <v>53</v>
      </c>
      <c r="D143">
        <v>93</v>
      </c>
    </row>
    <row r="144" spans="1:4" x14ac:dyDescent="0.35">
      <c r="A144" s="41" t="s">
        <v>51</v>
      </c>
      <c r="B144" s="1">
        <v>45410</v>
      </c>
      <c r="C144" s="41" t="s">
        <v>54</v>
      </c>
      <c r="D144">
        <v>155</v>
      </c>
    </row>
    <row r="145" spans="1:4" x14ac:dyDescent="0.35">
      <c r="A145" s="41" t="s">
        <v>51</v>
      </c>
      <c r="B145" s="1">
        <v>45410</v>
      </c>
      <c r="C145" s="41" t="s">
        <v>55</v>
      </c>
      <c r="D145">
        <v>32</v>
      </c>
    </row>
    <row r="146" spans="1:4" x14ac:dyDescent="0.35">
      <c r="A146" s="41" t="s">
        <v>51</v>
      </c>
      <c r="B146" s="1">
        <v>45417</v>
      </c>
      <c r="C146" s="41" t="s">
        <v>52</v>
      </c>
      <c r="D146">
        <v>81</v>
      </c>
    </row>
    <row r="147" spans="1:4" x14ac:dyDescent="0.35">
      <c r="A147" s="41" t="s">
        <v>51</v>
      </c>
      <c r="B147" s="1">
        <v>45417</v>
      </c>
      <c r="C147" s="41" t="s">
        <v>53</v>
      </c>
      <c r="D147">
        <v>91</v>
      </c>
    </row>
    <row r="148" spans="1:4" x14ac:dyDescent="0.35">
      <c r="A148" s="41" t="s">
        <v>51</v>
      </c>
      <c r="B148" s="1">
        <v>45417</v>
      </c>
      <c r="C148" s="41" t="s">
        <v>54</v>
      </c>
      <c r="D148">
        <v>160</v>
      </c>
    </row>
    <row r="149" spans="1:4" x14ac:dyDescent="0.35">
      <c r="A149" s="41" t="s">
        <v>51</v>
      </c>
      <c r="B149" s="1">
        <v>45417</v>
      </c>
      <c r="C149" s="41" t="s">
        <v>55</v>
      </c>
      <c r="D149">
        <v>35</v>
      </c>
    </row>
    <row r="150" spans="1:4" x14ac:dyDescent="0.35">
      <c r="A150" s="41" t="s">
        <v>51</v>
      </c>
      <c r="B150" s="1">
        <v>45424</v>
      </c>
      <c r="C150" s="41" t="s">
        <v>52</v>
      </c>
      <c r="D150">
        <v>83</v>
      </c>
    </row>
    <row r="151" spans="1:4" x14ac:dyDescent="0.35">
      <c r="A151" s="41" t="s">
        <v>51</v>
      </c>
      <c r="B151" s="1">
        <v>45424</v>
      </c>
      <c r="C151" s="41" t="s">
        <v>53</v>
      </c>
      <c r="D151">
        <v>85</v>
      </c>
    </row>
    <row r="152" spans="1:4" x14ac:dyDescent="0.35">
      <c r="A152" s="41" t="s">
        <v>51</v>
      </c>
      <c r="B152" s="1">
        <v>45424</v>
      </c>
      <c r="C152" s="41" t="s">
        <v>54</v>
      </c>
      <c r="D152">
        <v>152</v>
      </c>
    </row>
    <row r="153" spans="1:4" x14ac:dyDescent="0.35">
      <c r="A153" s="41" t="s">
        <v>51</v>
      </c>
      <c r="B153" s="1">
        <v>45424</v>
      </c>
      <c r="C153" s="41" t="s">
        <v>55</v>
      </c>
      <c r="D153">
        <v>56</v>
      </c>
    </row>
    <row r="154" spans="1:4" x14ac:dyDescent="0.35">
      <c r="A154" s="41" t="s">
        <v>51</v>
      </c>
      <c r="B154" s="1">
        <v>45431</v>
      </c>
      <c r="C154" s="41" t="s">
        <v>52</v>
      </c>
      <c r="D154">
        <v>91</v>
      </c>
    </row>
    <row r="155" spans="1:4" x14ac:dyDescent="0.35">
      <c r="A155" s="41" t="s">
        <v>51</v>
      </c>
      <c r="B155" s="1">
        <v>45431</v>
      </c>
      <c r="C155" s="41" t="s">
        <v>53</v>
      </c>
      <c r="D155">
        <v>103</v>
      </c>
    </row>
    <row r="156" spans="1:4" x14ac:dyDescent="0.35">
      <c r="A156" s="41" t="s">
        <v>51</v>
      </c>
      <c r="B156" s="1">
        <v>45431</v>
      </c>
      <c r="C156" s="41" t="s">
        <v>54</v>
      </c>
      <c r="D156">
        <v>141</v>
      </c>
    </row>
    <row r="157" spans="1:4" x14ac:dyDescent="0.35">
      <c r="A157" s="41" t="s">
        <v>51</v>
      </c>
      <c r="B157" s="1">
        <v>45431</v>
      </c>
      <c r="C157" s="41" t="s">
        <v>55</v>
      </c>
      <c r="D157">
        <v>28</v>
      </c>
    </row>
    <row r="158" spans="1:4" x14ac:dyDescent="0.35">
      <c r="A158" s="41" t="s">
        <v>51</v>
      </c>
      <c r="B158" s="1">
        <v>45438</v>
      </c>
      <c r="C158" s="41" t="s">
        <v>52</v>
      </c>
      <c r="D158">
        <v>58</v>
      </c>
    </row>
    <row r="159" spans="1:4" x14ac:dyDescent="0.35">
      <c r="A159" s="41" t="s">
        <v>51</v>
      </c>
      <c r="B159" s="1">
        <v>45438</v>
      </c>
      <c r="C159" s="41" t="s">
        <v>53</v>
      </c>
      <c r="D159">
        <v>72</v>
      </c>
    </row>
    <row r="160" spans="1:4" x14ac:dyDescent="0.35">
      <c r="A160" s="41" t="s">
        <v>51</v>
      </c>
      <c r="B160" s="1">
        <v>45438</v>
      </c>
      <c r="C160" s="41" t="s">
        <v>54</v>
      </c>
      <c r="D160">
        <v>149</v>
      </c>
    </row>
    <row r="161" spans="1:4" x14ac:dyDescent="0.35">
      <c r="A161" s="41" t="s">
        <v>51</v>
      </c>
      <c r="B161" s="1">
        <v>45438</v>
      </c>
      <c r="C161" s="41" t="s">
        <v>55</v>
      </c>
      <c r="D161">
        <v>42</v>
      </c>
    </row>
    <row r="162" spans="1:4" x14ac:dyDescent="0.35">
      <c r="A162" s="41" t="s">
        <v>51</v>
      </c>
      <c r="B162" s="1">
        <v>45445</v>
      </c>
      <c r="C162" s="41" t="s">
        <v>52</v>
      </c>
      <c r="D162">
        <v>74</v>
      </c>
    </row>
    <row r="163" spans="1:4" x14ac:dyDescent="0.35">
      <c r="A163" s="41" t="s">
        <v>51</v>
      </c>
      <c r="B163" s="1">
        <v>45445</v>
      </c>
      <c r="C163" s="41" t="s">
        <v>53</v>
      </c>
      <c r="D163">
        <v>80</v>
      </c>
    </row>
    <row r="164" spans="1:4" x14ac:dyDescent="0.35">
      <c r="A164" s="41" t="s">
        <v>51</v>
      </c>
      <c r="B164" s="1">
        <v>45445</v>
      </c>
      <c r="C164" s="41" t="s">
        <v>54</v>
      </c>
      <c r="D164">
        <v>163</v>
      </c>
    </row>
    <row r="165" spans="1:4" x14ac:dyDescent="0.35">
      <c r="A165" s="41" t="s">
        <v>51</v>
      </c>
      <c r="B165" s="1">
        <v>45445</v>
      </c>
      <c r="C165" s="41" t="s">
        <v>55</v>
      </c>
      <c r="D165">
        <v>34</v>
      </c>
    </row>
    <row r="166" spans="1:4" x14ac:dyDescent="0.35">
      <c r="A166" s="41" t="s">
        <v>51</v>
      </c>
      <c r="B166" s="1">
        <v>45452</v>
      </c>
      <c r="C166" s="41" t="s">
        <v>52</v>
      </c>
      <c r="D166">
        <v>75</v>
      </c>
    </row>
    <row r="167" spans="1:4" x14ac:dyDescent="0.35">
      <c r="A167" s="41" t="s">
        <v>51</v>
      </c>
      <c r="B167" s="1">
        <v>45452</v>
      </c>
      <c r="C167" s="41" t="s">
        <v>53</v>
      </c>
      <c r="D167">
        <v>60</v>
      </c>
    </row>
    <row r="168" spans="1:4" x14ac:dyDescent="0.35">
      <c r="A168" s="41" t="s">
        <v>51</v>
      </c>
      <c r="B168" s="1">
        <v>45452</v>
      </c>
      <c r="C168" s="41" t="s">
        <v>54</v>
      </c>
      <c r="D168">
        <v>142</v>
      </c>
    </row>
    <row r="169" spans="1:4" x14ac:dyDescent="0.35">
      <c r="A169" s="41" t="s">
        <v>51</v>
      </c>
      <c r="B169" s="1">
        <v>45452</v>
      </c>
      <c r="C169" s="41" t="s">
        <v>55</v>
      </c>
      <c r="D169">
        <v>34</v>
      </c>
    </row>
    <row r="170" spans="1:4" x14ac:dyDescent="0.35">
      <c r="A170" s="41" t="s">
        <v>51</v>
      </c>
      <c r="B170" s="1">
        <v>45459</v>
      </c>
      <c r="C170" s="41" t="s">
        <v>52</v>
      </c>
      <c r="D170">
        <v>60</v>
      </c>
    </row>
    <row r="171" spans="1:4" x14ac:dyDescent="0.35">
      <c r="A171" s="41" t="s">
        <v>51</v>
      </c>
      <c r="B171" s="1">
        <v>45459</v>
      </c>
      <c r="C171" s="41" t="s">
        <v>53</v>
      </c>
      <c r="D171">
        <v>74</v>
      </c>
    </row>
    <row r="172" spans="1:4" x14ac:dyDescent="0.35">
      <c r="A172" s="41" t="s">
        <v>51</v>
      </c>
      <c r="B172" s="1">
        <v>45459</v>
      </c>
      <c r="C172" s="41" t="s">
        <v>54</v>
      </c>
      <c r="D172">
        <v>144</v>
      </c>
    </row>
    <row r="173" spans="1:4" x14ac:dyDescent="0.35">
      <c r="A173" s="41" t="s">
        <v>51</v>
      </c>
      <c r="B173" s="1">
        <v>45459</v>
      </c>
      <c r="C173" s="41" t="s">
        <v>55</v>
      </c>
      <c r="D173">
        <v>42</v>
      </c>
    </row>
    <row r="174" spans="1:4" x14ac:dyDescent="0.35">
      <c r="A174" s="41" t="s">
        <v>51</v>
      </c>
      <c r="B174" s="1">
        <v>45466</v>
      </c>
      <c r="C174" s="41" t="s">
        <v>52</v>
      </c>
      <c r="D174">
        <v>77</v>
      </c>
    </row>
    <row r="175" spans="1:4" x14ac:dyDescent="0.35">
      <c r="A175" s="41" t="s">
        <v>51</v>
      </c>
      <c r="B175" s="1">
        <v>45466</v>
      </c>
      <c r="C175" s="41" t="s">
        <v>53</v>
      </c>
      <c r="D175">
        <v>109</v>
      </c>
    </row>
    <row r="176" spans="1:4" x14ac:dyDescent="0.35">
      <c r="A176" s="41" t="s">
        <v>51</v>
      </c>
      <c r="B176" s="1">
        <v>45466</v>
      </c>
      <c r="C176" s="41" t="s">
        <v>54</v>
      </c>
      <c r="D176">
        <v>148</v>
      </c>
    </row>
    <row r="177" spans="1:4" x14ac:dyDescent="0.35">
      <c r="A177" s="41" t="s">
        <v>51</v>
      </c>
      <c r="B177" s="1">
        <v>45466</v>
      </c>
      <c r="C177" s="41" t="s">
        <v>55</v>
      </c>
      <c r="D177">
        <v>36</v>
      </c>
    </row>
    <row r="178" spans="1:4" x14ac:dyDescent="0.35">
      <c r="A178" s="41" t="s">
        <v>51</v>
      </c>
      <c r="B178" s="1">
        <v>45473</v>
      </c>
      <c r="C178" s="41" t="s">
        <v>52</v>
      </c>
      <c r="D178">
        <v>60</v>
      </c>
    </row>
    <row r="179" spans="1:4" x14ac:dyDescent="0.35">
      <c r="A179" s="41" t="s">
        <v>51</v>
      </c>
      <c r="B179" s="1">
        <v>45473</v>
      </c>
      <c r="C179" s="41" t="s">
        <v>53</v>
      </c>
      <c r="D179">
        <v>81</v>
      </c>
    </row>
    <row r="180" spans="1:4" x14ac:dyDescent="0.35">
      <c r="A180" s="41" t="s">
        <v>51</v>
      </c>
      <c r="B180" s="1">
        <v>45473</v>
      </c>
      <c r="C180" s="41" t="s">
        <v>54</v>
      </c>
      <c r="D180">
        <v>157</v>
      </c>
    </row>
    <row r="181" spans="1:4" x14ac:dyDescent="0.35">
      <c r="A181" s="41" t="s">
        <v>51</v>
      </c>
      <c r="B181" s="1">
        <v>45473</v>
      </c>
      <c r="C181" s="41" t="s">
        <v>55</v>
      </c>
      <c r="D181">
        <v>34</v>
      </c>
    </row>
    <row r="182" spans="1:4" x14ac:dyDescent="0.35">
      <c r="A182" s="41" t="s">
        <v>51</v>
      </c>
      <c r="B182" s="1">
        <v>45480</v>
      </c>
      <c r="C182" s="41" t="s">
        <v>52</v>
      </c>
      <c r="D182">
        <v>56</v>
      </c>
    </row>
    <row r="183" spans="1:4" x14ac:dyDescent="0.35">
      <c r="A183" s="41" t="s">
        <v>51</v>
      </c>
      <c r="B183" s="1">
        <v>45480</v>
      </c>
      <c r="C183" s="41" t="s">
        <v>53</v>
      </c>
      <c r="D183">
        <v>75</v>
      </c>
    </row>
    <row r="184" spans="1:4" x14ac:dyDescent="0.35">
      <c r="A184" s="41" t="s">
        <v>51</v>
      </c>
      <c r="B184" s="1">
        <v>45480</v>
      </c>
      <c r="C184" s="41" t="s">
        <v>54</v>
      </c>
      <c r="D184">
        <v>146</v>
      </c>
    </row>
    <row r="185" spans="1:4" x14ac:dyDescent="0.35">
      <c r="A185" s="41" t="s">
        <v>51</v>
      </c>
      <c r="B185" s="1">
        <v>45480</v>
      </c>
      <c r="C185" s="41" t="s">
        <v>55</v>
      </c>
      <c r="D185">
        <v>33</v>
      </c>
    </row>
    <row r="186" spans="1:4" x14ac:dyDescent="0.35">
      <c r="A186" s="41" t="s">
        <v>51</v>
      </c>
      <c r="B186" s="1">
        <v>45487</v>
      </c>
      <c r="C186" s="41" t="s">
        <v>52</v>
      </c>
      <c r="D186">
        <v>51</v>
      </c>
    </row>
    <row r="187" spans="1:4" x14ac:dyDescent="0.35">
      <c r="A187" s="41" t="s">
        <v>51</v>
      </c>
      <c r="B187" s="1">
        <v>45487</v>
      </c>
      <c r="C187" s="41" t="s">
        <v>53</v>
      </c>
      <c r="D187">
        <v>66</v>
      </c>
    </row>
    <row r="188" spans="1:4" x14ac:dyDescent="0.35">
      <c r="A188" s="41" t="s">
        <v>51</v>
      </c>
      <c r="B188" s="1">
        <v>45487</v>
      </c>
      <c r="C188" s="41" t="s">
        <v>54</v>
      </c>
      <c r="D188">
        <v>138</v>
      </c>
    </row>
    <row r="189" spans="1:4" x14ac:dyDescent="0.35">
      <c r="A189" s="41" t="s">
        <v>51</v>
      </c>
      <c r="B189" s="1">
        <v>45487</v>
      </c>
      <c r="C189" s="41" t="s">
        <v>55</v>
      </c>
      <c r="D189">
        <v>34</v>
      </c>
    </row>
    <row r="190" spans="1:4" x14ac:dyDescent="0.35">
      <c r="A190" s="41" t="s">
        <v>51</v>
      </c>
      <c r="B190" s="1">
        <v>45494</v>
      </c>
      <c r="C190" s="41" t="s">
        <v>52</v>
      </c>
      <c r="D190">
        <v>47</v>
      </c>
    </row>
    <row r="191" spans="1:4" x14ac:dyDescent="0.35">
      <c r="A191" s="41" t="s">
        <v>51</v>
      </c>
      <c r="B191" s="1">
        <v>45494</v>
      </c>
      <c r="C191" s="41" t="s">
        <v>53</v>
      </c>
      <c r="D191">
        <v>61</v>
      </c>
    </row>
    <row r="192" spans="1:4" x14ac:dyDescent="0.35">
      <c r="A192" s="41" t="s">
        <v>51</v>
      </c>
      <c r="B192" s="1">
        <v>45494</v>
      </c>
      <c r="C192" s="41" t="s">
        <v>54</v>
      </c>
      <c r="D192">
        <v>135</v>
      </c>
    </row>
    <row r="193" spans="1:4" x14ac:dyDescent="0.35">
      <c r="A193" s="41" t="s">
        <v>51</v>
      </c>
      <c r="B193" s="1">
        <v>45494</v>
      </c>
      <c r="C193" s="41" t="s">
        <v>55</v>
      </c>
      <c r="D193">
        <v>36</v>
      </c>
    </row>
    <row r="194" spans="1:4" x14ac:dyDescent="0.35">
      <c r="A194" s="41" t="s">
        <v>51</v>
      </c>
      <c r="B194" s="1">
        <v>45501</v>
      </c>
      <c r="C194" s="41" t="s">
        <v>52</v>
      </c>
      <c r="D194">
        <v>62</v>
      </c>
    </row>
    <row r="195" spans="1:4" x14ac:dyDescent="0.35">
      <c r="A195" s="41" t="s">
        <v>51</v>
      </c>
      <c r="B195" s="1">
        <v>45501</v>
      </c>
      <c r="C195" s="41" t="s">
        <v>53</v>
      </c>
      <c r="D195">
        <v>82</v>
      </c>
    </row>
    <row r="196" spans="1:4" x14ac:dyDescent="0.35">
      <c r="A196" s="41" t="s">
        <v>51</v>
      </c>
      <c r="B196" s="1">
        <v>45501</v>
      </c>
      <c r="C196" s="41" t="s">
        <v>54</v>
      </c>
      <c r="D196">
        <v>141</v>
      </c>
    </row>
    <row r="197" spans="1:4" x14ac:dyDescent="0.35">
      <c r="A197" s="41" t="s">
        <v>51</v>
      </c>
      <c r="B197" s="1">
        <v>45501</v>
      </c>
      <c r="C197" s="41" t="s">
        <v>55</v>
      </c>
      <c r="D197">
        <v>36</v>
      </c>
    </row>
    <row r="198" spans="1:4" x14ac:dyDescent="0.35">
      <c r="A198" s="41" t="s">
        <v>51</v>
      </c>
      <c r="B198" s="1">
        <v>45508</v>
      </c>
      <c r="C198" s="41" t="s">
        <v>52</v>
      </c>
      <c r="D198">
        <v>66</v>
      </c>
    </row>
    <row r="199" spans="1:4" x14ac:dyDescent="0.35">
      <c r="A199" s="41" t="s">
        <v>51</v>
      </c>
      <c r="B199" s="1">
        <v>45508</v>
      </c>
      <c r="C199" s="41" t="s">
        <v>53</v>
      </c>
      <c r="D199">
        <v>99</v>
      </c>
    </row>
    <row r="200" spans="1:4" x14ac:dyDescent="0.35">
      <c r="A200" s="41" t="s">
        <v>51</v>
      </c>
      <c r="B200" s="1">
        <v>45508</v>
      </c>
      <c r="C200" s="41" t="s">
        <v>54</v>
      </c>
      <c r="D200">
        <v>176</v>
      </c>
    </row>
    <row r="201" spans="1:4" x14ac:dyDescent="0.35">
      <c r="A201" s="41" t="s">
        <v>51</v>
      </c>
      <c r="B201" s="1">
        <v>45508</v>
      </c>
      <c r="C201" s="41" t="s">
        <v>55</v>
      </c>
      <c r="D201">
        <v>46</v>
      </c>
    </row>
    <row r="202" spans="1:4" x14ac:dyDescent="0.35">
      <c r="A202" s="41" t="s">
        <v>51</v>
      </c>
      <c r="B202" s="1">
        <v>45515</v>
      </c>
      <c r="C202" s="41" t="s">
        <v>52</v>
      </c>
      <c r="D202">
        <v>57</v>
      </c>
    </row>
    <row r="203" spans="1:4" x14ac:dyDescent="0.35">
      <c r="A203" s="41" t="s">
        <v>51</v>
      </c>
      <c r="B203" s="1">
        <v>45515</v>
      </c>
      <c r="C203" s="41" t="s">
        <v>53</v>
      </c>
      <c r="D203">
        <v>68</v>
      </c>
    </row>
    <row r="204" spans="1:4" x14ac:dyDescent="0.35">
      <c r="A204" s="41" t="s">
        <v>51</v>
      </c>
      <c r="B204" s="1">
        <v>45515</v>
      </c>
      <c r="C204" s="41" t="s">
        <v>54</v>
      </c>
      <c r="D204">
        <v>145</v>
      </c>
    </row>
    <row r="205" spans="1:4" x14ac:dyDescent="0.35">
      <c r="A205" s="41" t="s">
        <v>51</v>
      </c>
      <c r="B205" s="1">
        <v>45515</v>
      </c>
      <c r="C205" s="41" t="s">
        <v>55</v>
      </c>
      <c r="D205">
        <v>31</v>
      </c>
    </row>
    <row r="206" spans="1:4" x14ac:dyDescent="0.35">
      <c r="A206" s="41" t="s">
        <v>51</v>
      </c>
      <c r="B206" s="1">
        <v>45522</v>
      </c>
      <c r="C206" s="41" t="s">
        <v>52</v>
      </c>
      <c r="D206">
        <v>53</v>
      </c>
    </row>
    <row r="207" spans="1:4" x14ac:dyDescent="0.35">
      <c r="A207" s="41" t="s">
        <v>51</v>
      </c>
      <c r="B207" s="1">
        <v>45522</v>
      </c>
      <c r="C207" s="41" t="s">
        <v>53</v>
      </c>
      <c r="D207">
        <v>55</v>
      </c>
    </row>
    <row r="208" spans="1:4" x14ac:dyDescent="0.35">
      <c r="A208" s="41" t="s">
        <v>51</v>
      </c>
      <c r="B208" s="1">
        <v>45522</v>
      </c>
      <c r="C208" s="41" t="s">
        <v>54</v>
      </c>
      <c r="D208">
        <v>136</v>
      </c>
    </row>
    <row r="209" spans="1:4" x14ac:dyDescent="0.35">
      <c r="A209" s="41" t="s">
        <v>51</v>
      </c>
      <c r="B209" s="1">
        <v>45522</v>
      </c>
      <c r="C209" s="41" t="s">
        <v>55</v>
      </c>
      <c r="D209">
        <v>35</v>
      </c>
    </row>
    <row r="210" spans="1:4" x14ac:dyDescent="0.35">
      <c r="A210" s="41" t="s">
        <v>51</v>
      </c>
      <c r="B210" s="1">
        <v>45529</v>
      </c>
      <c r="C210" s="41" t="s">
        <v>52</v>
      </c>
      <c r="D210">
        <v>61</v>
      </c>
    </row>
    <row r="211" spans="1:4" x14ac:dyDescent="0.35">
      <c r="A211" s="41" t="s">
        <v>51</v>
      </c>
      <c r="B211" s="1">
        <v>45529</v>
      </c>
      <c r="C211" s="41" t="s">
        <v>53</v>
      </c>
      <c r="D211">
        <v>63</v>
      </c>
    </row>
    <row r="212" spans="1:4" x14ac:dyDescent="0.35">
      <c r="A212" s="41" t="s">
        <v>51</v>
      </c>
      <c r="B212" s="1">
        <v>45529</v>
      </c>
      <c r="C212" s="41" t="s">
        <v>54</v>
      </c>
      <c r="D212">
        <v>139</v>
      </c>
    </row>
    <row r="213" spans="1:4" x14ac:dyDescent="0.35">
      <c r="A213" s="41" t="s">
        <v>51</v>
      </c>
      <c r="B213" s="1">
        <v>45529</v>
      </c>
      <c r="C213" s="41" t="s">
        <v>55</v>
      </c>
      <c r="D213">
        <v>25</v>
      </c>
    </row>
    <row r="214" spans="1:4" x14ac:dyDescent="0.35">
      <c r="A214" s="41" t="s">
        <v>51</v>
      </c>
      <c r="B214" s="1">
        <v>45536</v>
      </c>
      <c r="C214" s="41" t="s">
        <v>52</v>
      </c>
      <c r="D214">
        <v>64</v>
      </c>
    </row>
    <row r="215" spans="1:4" x14ac:dyDescent="0.35">
      <c r="A215" s="41" t="s">
        <v>51</v>
      </c>
      <c r="B215" s="1">
        <v>45536</v>
      </c>
      <c r="C215" s="41" t="s">
        <v>53</v>
      </c>
      <c r="D215">
        <v>80</v>
      </c>
    </row>
    <row r="216" spans="1:4" x14ac:dyDescent="0.35">
      <c r="A216" s="41" t="s">
        <v>51</v>
      </c>
      <c r="B216" s="1">
        <v>45536</v>
      </c>
      <c r="C216" s="41" t="s">
        <v>54</v>
      </c>
      <c r="D216">
        <v>148</v>
      </c>
    </row>
    <row r="217" spans="1:4" x14ac:dyDescent="0.35">
      <c r="A217" s="41" t="s">
        <v>51</v>
      </c>
      <c r="B217" s="1">
        <v>45536</v>
      </c>
      <c r="C217" s="41" t="s">
        <v>55</v>
      </c>
      <c r="D217">
        <v>32</v>
      </c>
    </row>
    <row r="218" spans="1:4" x14ac:dyDescent="0.35">
      <c r="A218" s="41" t="s">
        <v>51</v>
      </c>
      <c r="B218" s="1">
        <v>45543</v>
      </c>
      <c r="C218" s="41" t="s">
        <v>52</v>
      </c>
      <c r="D218">
        <v>80</v>
      </c>
    </row>
    <row r="219" spans="1:4" x14ac:dyDescent="0.35">
      <c r="A219" s="41" t="s">
        <v>51</v>
      </c>
      <c r="B219" s="1">
        <v>45543</v>
      </c>
      <c r="C219" s="41" t="s">
        <v>53</v>
      </c>
      <c r="D219">
        <v>89</v>
      </c>
    </row>
    <row r="220" spans="1:4" x14ac:dyDescent="0.35">
      <c r="A220" s="41" t="s">
        <v>51</v>
      </c>
      <c r="B220" s="1">
        <v>45543</v>
      </c>
      <c r="C220" s="41" t="s">
        <v>54</v>
      </c>
      <c r="D220">
        <v>157</v>
      </c>
    </row>
    <row r="221" spans="1:4" x14ac:dyDescent="0.35">
      <c r="A221" s="41" t="s">
        <v>51</v>
      </c>
      <c r="B221" s="1">
        <v>45543</v>
      </c>
      <c r="C221" s="41" t="s">
        <v>55</v>
      </c>
      <c r="D221">
        <v>39</v>
      </c>
    </row>
    <row r="222" spans="1:4" x14ac:dyDescent="0.35">
      <c r="A222" s="41" t="s">
        <v>51</v>
      </c>
      <c r="B222" s="1">
        <v>45550</v>
      </c>
      <c r="C222" s="41" t="s">
        <v>52</v>
      </c>
      <c r="D222">
        <v>104</v>
      </c>
    </row>
    <row r="223" spans="1:4" x14ac:dyDescent="0.35">
      <c r="A223" s="41" t="s">
        <v>51</v>
      </c>
      <c r="B223" s="1">
        <v>45550</v>
      </c>
      <c r="C223" s="41" t="s">
        <v>53</v>
      </c>
      <c r="D223">
        <v>88</v>
      </c>
    </row>
    <row r="224" spans="1:4" x14ac:dyDescent="0.35">
      <c r="A224" s="41" t="s">
        <v>51</v>
      </c>
      <c r="B224" s="1">
        <v>45550</v>
      </c>
      <c r="C224" s="41" t="s">
        <v>54</v>
      </c>
      <c r="D224">
        <v>169</v>
      </c>
    </row>
    <row r="225" spans="1:4" x14ac:dyDescent="0.35">
      <c r="A225" s="41" t="s">
        <v>51</v>
      </c>
      <c r="B225" s="1">
        <v>45550</v>
      </c>
      <c r="C225" s="41" t="s">
        <v>55</v>
      </c>
      <c r="D225">
        <v>28</v>
      </c>
    </row>
    <row r="226" spans="1:4" x14ac:dyDescent="0.35">
      <c r="A226" s="41" t="s">
        <v>51</v>
      </c>
      <c r="B226" s="1">
        <v>45557</v>
      </c>
      <c r="C226" s="41" t="s">
        <v>52</v>
      </c>
      <c r="D226">
        <v>123</v>
      </c>
    </row>
    <row r="227" spans="1:4" x14ac:dyDescent="0.35">
      <c r="A227" s="41" t="s">
        <v>51</v>
      </c>
      <c r="B227" s="1">
        <v>45557</v>
      </c>
      <c r="C227" s="41" t="s">
        <v>53</v>
      </c>
      <c r="D227">
        <v>127</v>
      </c>
    </row>
    <row r="228" spans="1:4" x14ac:dyDescent="0.35">
      <c r="A228" s="41" t="s">
        <v>51</v>
      </c>
      <c r="B228" s="1">
        <v>45557</v>
      </c>
      <c r="C228" s="41" t="s">
        <v>54</v>
      </c>
      <c r="D228">
        <v>213</v>
      </c>
    </row>
    <row r="229" spans="1:4" x14ac:dyDescent="0.35">
      <c r="A229" s="41" t="s">
        <v>51</v>
      </c>
      <c r="B229" s="1">
        <v>45557</v>
      </c>
      <c r="C229" s="41" t="s">
        <v>55</v>
      </c>
      <c r="D229">
        <v>36</v>
      </c>
    </row>
    <row r="230" spans="1:4" x14ac:dyDescent="0.35">
      <c r="A230" s="41" t="s">
        <v>51</v>
      </c>
      <c r="B230" s="1">
        <v>45564</v>
      </c>
      <c r="C230" s="41" t="s">
        <v>52</v>
      </c>
      <c r="D230">
        <v>134</v>
      </c>
    </row>
    <row r="231" spans="1:4" x14ac:dyDescent="0.35">
      <c r="A231" s="41" t="s">
        <v>51</v>
      </c>
      <c r="B231" s="1">
        <v>45564</v>
      </c>
      <c r="C231" s="41" t="s">
        <v>53</v>
      </c>
      <c r="D231">
        <v>115</v>
      </c>
    </row>
    <row r="232" spans="1:4" x14ac:dyDescent="0.35">
      <c r="A232" s="41" t="s">
        <v>51</v>
      </c>
      <c r="B232" s="1">
        <v>45564</v>
      </c>
      <c r="C232" s="41" t="s">
        <v>54</v>
      </c>
      <c r="D232">
        <v>202</v>
      </c>
    </row>
    <row r="233" spans="1:4" x14ac:dyDescent="0.35">
      <c r="A233" s="41" t="s">
        <v>51</v>
      </c>
      <c r="B233" s="1">
        <v>45564</v>
      </c>
      <c r="C233" s="41" t="s">
        <v>55</v>
      </c>
      <c r="D233">
        <v>38</v>
      </c>
    </row>
    <row r="234" spans="1:4" x14ac:dyDescent="0.35">
      <c r="A234" s="41" t="s">
        <v>51</v>
      </c>
      <c r="B234" s="1">
        <v>45571</v>
      </c>
      <c r="C234" s="41" t="s">
        <v>52</v>
      </c>
      <c r="D234">
        <v>140</v>
      </c>
    </row>
    <row r="235" spans="1:4" x14ac:dyDescent="0.35">
      <c r="A235" s="41" t="s">
        <v>51</v>
      </c>
      <c r="B235" s="1">
        <v>45571</v>
      </c>
      <c r="C235" s="41" t="s">
        <v>53</v>
      </c>
      <c r="D235">
        <v>147</v>
      </c>
    </row>
    <row r="236" spans="1:4" x14ac:dyDescent="0.35">
      <c r="A236" s="41" t="s">
        <v>51</v>
      </c>
      <c r="B236" s="1">
        <v>45571</v>
      </c>
      <c r="C236" s="41" t="s">
        <v>54</v>
      </c>
      <c r="D236">
        <v>225</v>
      </c>
    </row>
    <row r="237" spans="1:4" x14ac:dyDescent="0.35">
      <c r="A237" s="41" t="s">
        <v>51</v>
      </c>
      <c r="B237" s="1">
        <v>45571</v>
      </c>
      <c r="C237" s="41" t="s">
        <v>55</v>
      </c>
      <c r="D237">
        <v>50</v>
      </c>
    </row>
    <row r="238" spans="1:4" x14ac:dyDescent="0.35">
      <c r="A238" s="41" t="s">
        <v>51</v>
      </c>
      <c r="B238" s="1">
        <v>45578</v>
      </c>
      <c r="C238" s="41" t="s">
        <v>52</v>
      </c>
      <c r="D238">
        <v>139</v>
      </c>
    </row>
    <row r="239" spans="1:4" x14ac:dyDescent="0.35">
      <c r="A239" s="41" t="s">
        <v>51</v>
      </c>
      <c r="B239" s="1">
        <v>45578</v>
      </c>
      <c r="C239" s="41" t="s">
        <v>53</v>
      </c>
      <c r="D239">
        <v>186</v>
      </c>
    </row>
    <row r="240" spans="1:4" x14ac:dyDescent="0.35">
      <c r="A240" s="41" t="s">
        <v>51</v>
      </c>
      <c r="B240" s="1">
        <v>45578</v>
      </c>
      <c r="C240" s="41" t="s">
        <v>54</v>
      </c>
      <c r="D240">
        <v>223</v>
      </c>
    </row>
    <row r="241" spans="1:4" x14ac:dyDescent="0.35">
      <c r="A241" s="41" t="s">
        <v>51</v>
      </c>
      <c r="B241" s="1">
        <v>45578</v>
      </c>
      <c r="C241" s="41" t="s">
        <v>55</v>
      </c>
      <c r="D241">
        <v>61</v>
      </c>
    </row>
    <row r="242" spans="1:4" x14ac:dyDescent="0.35">
      <c r="A242" s="41" t="s">
        <v>51</v>
      </c>
      <c r="B242" s="1">
        <v>45585</v>
      </c>
      <c r="C242" s="41" t="s">
        <v>52</v>
      </c>
      <c r="D242">
        <v>166</v>
      </c>
    </row>
    <row r="243" spans="1:4" x14ac:dyDescent="0.35">
      <c r="A243" s="41" t="s">
        <v>51</v>
      </c>
      <c r="B243" s="1">
        <v>45585</v>
      </c>
      <c r="C243" s="41" t="s">
        <v>53</v>
      </c>
      <c r="D243">
        <v>187</v>
      </c>
    </row>
    <row r="244" spans="1:4" x14ac:dyDescent="0.35">
      <c r="A244" s="41" t="s">
        <v>51</v>
      </c>
      <c r="B244" s="1">
        <v>45585</v>
      </c>
      <c r="C244" s="41" t="s">
        <v>54</v>
      </c>
      <c r="D244">
        <v>221</v>
      </c>
    </row>
    <row r="245" spans="1:4" x14ac:dyDescent="0.35">
      <c r="A245" s="41" t="s">
        <v>51</v>
      </c>
      <c r="B245" s="1">
        <v>45585</v>
      </c>
      <c r="C245" s="41" t="s">
        <v>55</v>
      </c>
      <c r="D245">
        <v>62</v>
      </c>
    </row>
    <row r="246" spans="1:4" x14ac:dyDescent="0.35">
      <c r="A246" s="41" t="s">
        <v>51</v>
      </c>
      <c r="B246" s="1">
        <v>45592</v>
      </c>
      <c r="C246" s="41" t="s">
        <v>52</v>
      </c>
      <c r="D246">
        <v>159</v>
      </c>
    </row>
    <row r="247" spans="1:4" x14ac:dyDescent="0.35">
      <c r="A247" s="41" t="s">
        <v>51</v>
      </c>
      <c r="B247" s="1">
        <v>45592</v>
      </c>
      <c r="C247" s="41" t="s">
        <v>53</v>
      </c>
      <c r="D247">
        <v>155</v>
      </c>
    </row>
    <row r="248" spans="1:4" x14ac:dyDescent="0.35">
      <c r="A248" s="41" t="s">
        <v>51</v>
      </c>
      <c r="B248" s="1">
        <v>45592</v>
      </c>
      <c r="C248" s="41" t="s">
        <v>54</v>
      </c>
      <c r="D248">
        <v>213</v>
      </c>
    </row>
    <row r="249" spans="1:4" x14ac:dyDescent="0.35">
      <c r="A249" s="41" t="s">
        <v>51</v>
      </c>
      <c r="B249" s="1">
        <v>45592</v>
      </c>
      <c r="C249" s="41" t="s">
        <v>55</v>
      </c>
      <c r="D249">
        <v>50</v>
      </c>
    </row>
    <row r="250" spans="1:4" x14ac:dyDescent="0.35">
      <c r="A250" s="41" t="s">
        <v>51</v>
      </c>
      <c r="B250" s="1">
        <v>45599</v>
      </c>
      <c r="C250" s="41" t="s">
        <v>52</v>
      </c>
      <c r="D250">
        <v>170</v>
      </c>
    </row>
    <row r="251" spans="1:4" x14ac:dyDescent="0.35">
      <c r="A251" s="41" t="s">
        <v>51</v>
      </c>
      <c r="B251" s="1">
        <v>45599</v>
      </c>
      <c r="C251" s="41" t="s">
        <v>53</v>
      </c>
      <c r="D251">
        <v>173</v>
      </c>
    </row>
    <row r="252" spans="1:4" x14ac:dyDescent="0.35">
      <c r="A252" s="41" t="s">
        <v>51</v>
      </c>
      <c r="B252" s="1">
        <v>45599</v>
      </c>
      <c r="C252" s="41" t="s">
        <v>54</v>
      </c>
      <c r="D252">
        <v>259</v>
      </c>
    </row>
    <row r="253" spans="1:4" x14ac:dyDescent="0.35">
      <c r="A253" s="41" t="s">
        <v>51</v>
      </c>
      <c r="B253" s="1">
        <v>45599</v>
      </c>
      <c r="C253" s="41" t="s">
        <v>55</v>
      </c>
      <c r="D253">
        <v>45</v>
      </c>
    </row>
    <row r="254" spans="1:4" x14ac:dyDescent="0.35">
      <c r="A254" s="41" t="s">
        <v>51</v>
      </c>
      <c r="B254" s="1">
        <v>45606</v>
      </c>
      <c r="C254" s="41" t="s">
        <v>52</v>
      </c>
      <c r="D254">
        <v>236</v>
      </c>
    </row>
    <row r="255" spans="1:4" x14ac:dyDescent="0.35">
      <c r="A255" s="41" t="s">
        <v>51</v>
      </c>
      <c r="B255" s="1">
        <v>45606</v>
      </c>
      <c r="C255" s="41" t="s">
        <v>53</v>
      </c>
      <c r="D255">
        <v>195</v>
      </c>
    </row>
    <row r="256" spans="1:4" x14ac:dyDescent="0.35">
      <c r="A256" s="41" t="s">
        <v>51</v>
      </c>
      <c r="B256" s="1">
        <v>45606</v>
      </c>
      <c r="C256" s="41" t="s">
        <v>54</v>
      </c>
      <c r="D256">
        <v>263</v>
      </c>
    </row>
    <row r="257" spans="1:4" x14ac:dyDescent="0.35">
      <c r="A257" s="41" t="s">
        <v>51</v>
      </c>
      <c r="B257" s="1">
        <v>45606</v>
      </c>
      <c r="C257" s="41" t="s">
        <v>55</v>
      </c>
      <c r="D257">
        <v>46</v>
      </c>
    </row>
    <row r="258" spans="1:4" x14ac:dyDescent="0.35">
      <c r="A258" s="41" t="s">
        <v>51</v>
      </c>
      <c r="B258" s="1">
        <v>45613</v>
      </c>
      <c r="C258" s="41" t="s">
        <v>52</v>
      </c>
      <c r="D258">
        <v>217</v>
      </c>
    </row>
    <row r="259" spans="1:4" x14ac:dyDescent="0.35">
      <c r="A259" s="41" t="s">
        <v>51</v>
      </c>
      <c r="B259" s="1">
        <v>45613</v>
      </c>
      <c r="C259" s="41" t="s">
        <v>53</v>
      </c>
      <c r="D259">
        <v>222</v>
      </c>
    </row>
    <row r="260" spans="1:4" x14ac:dyDescent="0.35">
      <c r="A260" s="41" t="s">
        <v>51</v>
      </c>
      <c r="B260" s="1">
        <v>45613</v>
      </c>
      <c r="C260" s="41" t="s">
        <v>54</v>
      </c>
      <c r="D260">
        <v>240</v>
      </c>
    </row>
    <row r="261" spans="1:4" x14ac:dyDescent="0.35">
      <c r="A261" s="41" t="s">
        <v>51</v>
      </c>
      <c r="B261" s="1">
        <v>45613</v>
      </c>
      <c r="C261" s="41" t="s">
        <v>55</v>
      </c>
      <c r="D261">
        <v>55</v>
      </c>
    </row>
    <row r="262" spans="1:4" x14ac:dyDescent="0.35">
      <c r="A262" s="41" t="s">
        <v>51</v>
      </c>
      <c r="B262" s="1">
        <v>45620</v>
      </c>
      <c r="C262" s="41" t="s">
        <v>52</v>
      </c>
      <c r="D262">
        <v>231</v>
      </c>
    </row>
    <row r="263" spans="1:4" x14ac:dyDescent="0.35">
      <c r="A263" s="41" t="s">
        <v>51</v>
      </c>
      <c r="B263" s="1">
        <v>45620</v>
      </c>
      <c r="C263" s="41" t="s">
        <v>53</v>
      </c>
      <c r="D263">
        <v>192</v>
      </c>
    </row>
    <row r="264" spans="1:4" x14ac:dyDescent="0.35">
      <c r="A264" s="41" t="s">
        <v>51</v>
      </c>
      <c r="B264" s="1">
        <v>45620</v>
      </c>
      <c r="C264" s="41" t="s">
        <v>54</v>
      </c>
      <c r="D264">
        <v>282</v>
      </c>
    </row>
    <row r="265" spans="1:4" x14ac:dyDescent="0.35">
      <c r="A265" s="41" t="s">
        <v>51</v>
      </c>
      <c r="B265" s="1">
        <v>45620</v>
      </c>
      <c r="C265" s="41" t="s">
        <v>55</v>
      </c>
      <c r="D265">
        <v>52</v>
      </c>
    </row>
    <row r="266" spans="1:4" x14ac:dyDescent="0.35">
      <c r="A266" s="41" t="s">
        <v>51</v>
      </c>
      <c r="B266" s="1">
        <v>45627</v>
      </c>
      <c r="C266" s="41" t="s">
        <v>52</v>
      </c>
      <c r="D266">
        <v>265</v>
      </c>
    </row>
    <row r="267" spans="1:4" x14ac:dyDescent="0.35">
      <c r="A267" s="41" t="s">
        <v>51</v>
      </c>
      <c r="B267" s="1">
        <v>45627</v>
      </c>
      <c r="C267" s="41" t="s">
        <v>53</v>
      </c>
      <c r="D267">
        <v>154</v>
      </c>
    </row>
    <row r="268" spans="1:4" x14ac:dyDescent="0.35">
      <c r="A268" s="41" t="s">
        <v>51</v>
      </c>
      <c r="B268" s="1">
        <v>45627</v>
      </c>
      <c r="C268" s="41" t="s">
        <v>54</v>
      </c>
      <c r="D268">
        <v>268</v>
      </c>
    </row>
    <row r="269" spans="1:4" x14ac:dyDescent="0.35">
      <c r="A269" s="41" t="s">
        <v>51</v>
      </c>
      <c r="B269" s="1">
        <v>45627</v>
      </c>
      <c r="C269" s="41" t="s">
        <v>55</v>
      </c>
      <c r="D269">
        <v>49</v>
      </c>
    </row>
    <row r="270" spans="1:4" x14ac:dyDescent="0.35">
      <c r="A270" s="41" t="s">
        <v>51</v>
      </c>
      <c r="B270" s="1">
        <v>45634</v>
      </c>
      <c r="C270" s="41" t="s">
        <v>52</v>
      </c>
      <c r="D270">
        <v>248</v>
      </c>
    </row>
    <row r="271" spans="1:4" x14ac:dyDescent="0.35">
      <c r="A271" s="41" t="s">
        <v>51</v>
      </c>
      <c r="B271" s="1">
        <v>45634</v>
      </c>
      <c r="C271" s="41" t="s">
        <v>53</v>
      </c>
      <c r="D271">
        <v>167</v>
      </c>
    </row>
    <row r="272" spans="1:4" x14ac:dyDescent="0.35">
      <c r="A272" s="41" t="s">
        <v>51</v>
      </c>
      <c r="B272" s="1">
        <v>45634</v>
      </c>
      <c r="C272" s="41" t="s">
        <v>54</v>
      </c>
      <c r="D272">
        <v>290</v>
      </c>
    </row>
    <row r="273" spans="1:4" x14ac:dyDescent="0.35">
      <c r="A273" s="41" t="s">
        <v>51</v>
      </c>
      <c r="B273" s="1">
        <v>45634</v>
      </c>
      <c r="C273" s="41" t="s">
        <v>55</v>
      </c>
      <c r="D273">
        <v>53</v>
      </c>
    </row>
    <row r="274" spans="1:4" x14ac:dyDescent="0.35">
      <c r="A274" s="41" t="s">
        <v>51</v>
      </c>
      <c r="B274" s="1">
        <v>45641</v>
      </c>
      <c r="C274" s="41" t="s">
        <v>52</v>
      </c>
      <c r="D274">
        <v>211</v>
      </c>
    </row>
    <row r="275" spans="1:4" x14ac:dyDescent="0.35">
      <c r="A275" s="41" t="s">
        <v>51</v>
      </c>
      <c r="B275" s="1">
        <v>45641</v>
      </c>
      <c r="C275" s="41" t="s">
        <v>53</v>
      </c>
      <c r="D275">
        <v>169</v>
      </c>
    </row>
    <row r="276" spans="1:4" x14ac:dyDescent="0.35">
      <c r="A276" s="41" t="s">
        <v>51</v>
      </c>
      <c r="B276" s="1">
        <v>45641</v>
      </c>
      <c r="C276" s="41" t="s">
        <v>54</v>
      </c>
      <c r="D276">
        <v>234</v>
      </c>
    </row>
    <row r="277" spans="1:4" x14ac:dyDescent="0.35">
      <c r="A277" s="41" t="s">
        <v>51</v>
      </c>
      <c r="B277" s="1">
        <v>45641</v>
      </c>
      <c r="C277" s="41" t="s">
        <v>55</v>
      </c>
      <c r="D277">
        <v>59</v>
      </c>
    </row>
    <row r="278" spans="1:4" x14ac:dyDescent="0.35">
      <c r="A278" s="41" t="s">
        <v>51</v>
      </c>
      <c r="B278" s="1">
        <v>45648</v>
      </c>
      <c r="C278" s="41" t="s">
        <v>52</v>
      </c>
      <c r="D278">
        <v>318</v>
      </c>
    </row>
    <row r="279" spans="1:4" x14ac:dyDescent="0.35">
      <c r="A279" s="41" t="s">
        <v>51</v>
      </c>
      <c r="B279" s="1">
        <v>45648</v>
      </c>
      <c r="C279" s="41" t="s">
        <v>53</v>
      </c>
      <c r="D279">
        <v>211</v>
      </c>
    </row>
    <row r="280" spans="1:4" x14ac:dyDescent="0.35">
      <c r="A280" s="41" t="s">
        <v>51</v>
      </c>
      <c r="B280" s="1">
        <v>45648</v>
      </c>
      <c r="C280" s="41" t="s">
        <v>54</v>
      </c>
      <c r="D280">
        <v>346</v>
      </c>
    </row>
    <row r="281" spans="1:4" x14ac:dyDescent="0.35">
      <c r="A281" s="41" t="s">
        <v>51</v>
      </c>
      <c r="B281" s="1">
        <v>45648</v>
      </c>
      <c r="C281" s="41" t="s">
        <v>55</v>
      </c>
      <c r="D281">
        <v>107</v>
      </c>
    </row>
    <row r="282" spans="1:4" x14ac:dyDescent="0.35">
      <c r="A282" s="41" t="s">
        <v>51</v>
      </c>
      <c r="B282" s="1">
        <v>45655</v>
      </c>
      <c r="C282" s="41" t="s">
        <v>52</v>
      </c>
      <c r="D282">
        <v>296</v>
      </c>
    </row>
    <row r="283" spans="1:4" x14ac:dyDescent="0.35">
      <c r="A283" s="41" t="s">
        <v>51</v>
      </c>
      <c r="B283" s="1">
        <v>45655</v>
      </c>
      <c r="C283" s="41" t="s">
        <v>53</v>
      </c>
      <c r="D283">
        <v>186</v>
      </c>
    </row>
    <row r="284" spans="1:4" x14ac:dyDescent="0.35">
      <c r="A284" s="41" t="s">
        <v>51</v>
      </c>
      <c r="B284" s="1">
        <v>45655</v>
      </c>
      <c r="C284" s="41" t="s">
        <v>54</v>
      </c>
      <c r="D284">
        <v>384</v>
      </c>
    </row>
    <row r="285" spans="1:4" x14ac:dyDescent="0.35">
      <c r="A285" s="41" t="s">
        <v>51</v>
      </c>
      <c r="B285" s="1">
        <v>45655</v>
      </c>
      <c r="C285" s="41" t="s">
        <v>55</v>
      </c>
      <c r="D285">
        <v>130</v>
      </c>
    </row>
    <row r="286" spans="1:4" x14ac:dyDescent="0.35">
      <c r="A286" s="41" t="s">
        <v>51</v>
      </c>
      <c r="B286" s="1">
        <v>45662</v>
      </c>
      <c r="C286" s="41" t="s">
        <v>52</v>
      </c>
      <c r="D286">
        <v>154</v>
      </c>
    </row>
    <row r="287" spans="1:4" x14ac:dyDescent="0.35">
      <c r="A287" s="41" t="s">
        <v>51</v>
      </c>
      <c r="B287" s="1">
        <v>45662</v>
      </c>
      <c r="C287" s="41" t="s">
        <v>53</v>
      </c>
      <c r="D287">
        <v>119</v>
      </c>
    </row>
    <row r="288" spans="1:4" x14ac:dyDescent="0.35">
      <c r="A288" s="41" t="s">
        <v>51</v>
      </c>
      <c r="B288" s="1">
        <v>45662</v>
      </c>
      <c r="C288" s="41" t="s">
        <v>54</v>
      </c>
      <c r="D288">
        <v>315</v>
      </c>
    </row>
    <row r="289" spans="1:4" x14ac:dyDescent="0.35">
      <c r="A289" s="41" t="s">
        <v>51</v>
      </c>
      <c r="B289" s="1">
        <v>45662</v>
      </c>
      <c r="C289" s="41" t="s">
        <v>55</v>
      </c>
      <c r="D289">
        <v>79</v>
      </c>
    </row>
    <row r="290" spans="1:4" x14ac:dyDescent="0.35">
      <c r="A290" s="41" t="s">
        <v>51</v>
      </c>
      <c r="B290" s="1">
        <v>45669</v>
      </c>
      <c r="C290" s="41" t="s">
        <v>52</v>
      </c>
      <c r="D290">
        <v>153</v>
      </c>
    </row>
    <row r="291" spans="1:4" x14ac:dyDescent="0.35">
      <c r="A291" s="41" t="s">
        <v>51</v>
      </c>
      <c r="B291" s="1">
        <v>45669</v>
      </c>
      <c r="C291" s="41" t="s">
        <v>53</v>
      </c>
      <c r="D291">
        <v>125</v>
      </c>
    </row>
    <row r="292" spans="1:4" x14ac:dyDescent="0.35">
      <c r="A292" s="41" t="s">
        <v>51</v>
      </c>
      <c r="B292" s="1">
        <v>45669</v>
      </c>
      <c r="C292" s="41" t="s">
        <v>54</v>
      </c>
      <c r="D292">
        <v>237</v>
      </c>
    </row>
    <row r="293" spans="1:4" x14ac:dyDescent="0.35">
      <c r="A293" s="41" t="s">
        <v>51</v>
      </c>
      <c r="B293" s="1">
        <v>45669</v>
      </c>
      <c r="C293" s="41" t="s">
        <v>55</v>
      </c>
      <c r="D293">
        <v>55</v>
      </c>
    </row>
    <row r="294" spans="1:4" x14ac:dyDescent="0.35">
      <c r="A294" s="41" t="s">
        <v>51</v>
      </c>
      <c r="B294" s="1">
        <v>45676</v>
      </c>
      <c r="C294" s="41" t="s">
        <v>52</v>
      </c>
      <c r="D294">
        <v>144</v>
      </c>
    </row>
    <row r="295" spans="1:4" x14ac:dyDescent="0.35">
      <c r="A295" s="41" t="s">
        <v>51</v>
      </c>
      <c r="B295" s="1">
        <v>45676</v>
      </c>
      <c r="C295" s="41" t="s">
        <v>53</v>
      </c>
      <c r="D295">
        <v>116</v>
      </c>
    </row>
    <row r="296" spans="1:4" x14ac:dyDescent="0.35">
      <c r="A296" s="41" t="s">
        <v>51</v>
      </c>
      <c r="B296" s="1">
        <v>45676</v>
      </c>
      <c r="C296" s="41" t="s">
        <v>54</v>
      </c>
      <c r="D296">
        <v>281</v>
      </c>
    </row>
    <row r="297" spans="1:4" x14ac:dyDescent="0.35">
      <c r="A297" s="41" t="s">
        <v>51</v>
      </c>
      <c r="B297" s="1">
        <v>45676</v>
      </c>
      <c r="C297" s="41" t="s">
        <v>55</v>
      </c>
      <c r="D297">
        <v>44</v>
      </c>
    </row>
    <row r="298" spans="1:4" x14ac:dyDescent="0.35">
      <c r="A298" s="41" t="s">
        <v>51</v>
      </c>
      <c r="B298" s="1">
        <v>45683</v>
      </c>
      <c r="C298" s="41" t="s">
        <v>52</v>
      </c>
      <c r="D298">
        <v>170</v>
      </c>
    </row>
    <row r="299" spans="1:4" x14ac:dyDescent="0.35">
      <c r="A299" s="41" t="s">
        <v>51</v>
      </c>
      <c r="B299" s="1">
        <v>45683</v>
      </c>
      <c r="C299" s="41" t="s">
        <v>53</v>
      </c>
      <c r="D299">
        <v>149</v>
      </c>
    </row>
    <row r="300" spans="1:4" x14ac:dyDescent="0.35">
      <c r="A300" s="41" t="s">
        <v>51</v>
      </c>
      <c r="B300" s="1">
        <v>45683</v>
      </c>
      <c r="C300" s="41" t="s">
        <v>54</v>
      </c>
      <c r="D300">
        <v>277</v>
      </c>
    </row>
    <row r="301" spans="1:4" x14ac:dyDescent="0.35">
      <c r="A301" s="41" t="s">
        <v>51</v>
      </c>
      <c r="B301" s="1">
        <v>45683</v>
      </c>
      <c r="C301" s="41" t="s">
        <v>55</v>
      </c>
      <c r="D301">
        <v>62</v>
      </c>
    </row>
    <row r="302" spans="1:4" x14ac:dyDescent="0.35">
      <c r="A302" s="41" t="s">
        <v>51</v>
      </c>
      <c r="B302" s="1">
        <v>45690</v>
      </c>
      <c r="C302" s="41" t="s">
        <v>52</v>
      </c>
      <c r="D302">
        <v>187</v>
      </c>
    </row>
    <row r="303" spans="1:4" x14ac:dyDescent="0.35">
      <c r="A303" s="41" t="s">
        <v>51</v>
      </c>
      <c r="B303" s="1">
        <v>45690</v>
      </c>
      <c r="C303" s="41" t="s">
        <v>53</v>
      </c>
      <c r="D303">
        <v>172</v>
      </c>
    </row>
    <row r="304" spans="1:4" x14ac:dyDescent="0.35">
      <c r="A304" s="41" t="s">
        <v>51</v>
      </c>
      <c r="B304" s="1">
        <v>45690</v>
      </c>
      <c r="C304" s="41" t="s">
        <v>54</v>
      </c>
      <c r="D304">
        <v>299</v>
      </c>
    </row>
    <row r="305" spans="1:4" x14ac:dyDescent="0.35">
      <c r="A305" s="41" t="s">
        <v>51</v>
      </c>
      <c r="B305" s="1">
        <v>45690</v>
      </c>
      <c r="C305" s="41" t="s">
        <v>55</v>
      </c>
      <c r="D305">
        <v>79</v>
      </c>
    </row>
    <row r="306" spans="1:4" x14ac:dyDescent="0.35">
      <c r="A306" s="41" t="s">
        <v>51</v>
      </c>
      <c r="B306" s="1">
        <v>45697</v>
      </c>
      <c r="C306" s="41" t="s">
        <v>52</v>
      </c>
      <c r="D306">
        <v>185</v>
      </c>
    </row>
    <row r="307" spans="1:4" x14ac:dyDescent="0.35">
      <c r="A307" s="41" t="s">
        <v>51</v>
      </c>
      <c r="B307" s="1">
        <v>45697</v>
      </c>
      <c r="C307" s="41" t="s">
        <v>53</v>
      </c>
      <c r="D307">
        <v>144</v>
      </c>
    </row>
    <row r="308" spans="1:4" x14ac:dyDescent="0.35">
      <c r="A308" s="41" t="s">
        <v>51</v>
      </c>
      <c r="B308" s="1">
        <v>45697</v>
      </c>
      <c r="C308" s="41" t="s">
        <v>54</v>
      </c>
      <c r="D308">
        <v>268</v>
      </c>
    </row>
    <row r="309" spans="1:4" x14ac:dyDescent="0.35">
      <c r="A309" s="41" t="s">
        <v>51</v>
      </c>
      <c r="B309" s="1">
        <v>45697</v>
      </c>
      <c r="C309" s="41" t="s">
        <v>55</v>
      </c>
      <c r="D309">
        <v>78</v>
      </c>
    </row>
    <row r="310" spans="1:4" x14ac:dyDescent="0.35">
      <c r="A310" s="41" t="s">
        <v>51</v>
      </c>
      <c r="B310" s="1">
        <v>45704</v>
      </c>
      <c r="C310" s="41" t="s">
        <v>52</v>
      </c>
      <c r="D310">
        <v>161</v>
      </c>
    </row>
    <row r="311" spans="1:4" x14ac:dyDescent="0.35">
      <c r="A311" s="41" t="s">
        <v>51</v>
      </c>
      <c r="B311" s="1">
        <v>45704</v>
      </c>
      <c r="C311" s="41" t="s">
        <v>53</v>
      </c>
      <c r="D311">
        <v>144</v>
      </c>
    </row>
    <row r="312" spans="1:4" x14ac:dyDescent="0.35">
      <c r="A312" s="41" t="s">
        <v>51</v>
      </c>
      <c r="B312" s="1">
        <v>45704</v>
      </c>
      <c r="C312" s="41" t="s">
        <v>54</v>
      </c>
      <c r="D312">
        <v>292</v>
      </c>
    </row>
    <row r="313" spans="1:4" x14ac:dyDescent="0.35">
      <c r="A313" s="41" t="s">
        <v>51</v>
      </c>
      <c r="B313" s="1">
        <v>45704</v>
      </c>
      <c r="C313" s="41" t="s">
        <v>55</v>
      </c>
      <c r="D313">
        <v>73</v>
      </c>
    </row>
    <row r="314" spans="1:4" x14ac:dyDescent="0.35">
      <c r="A314" s="41" t="s">
        <v>51</v>
      </c>
      <c r="B314" s="1">
        <v>45711</v>
      </c>
      <c r="C314" s="41" t="s">
        <v>52</v>
      </c>
      <c r="D314">
        <v>133</v>
      </c>
    </row>
    <row r="315" spans="1:4" x14ac:dyDescent="0.35">
      <c r="A315" s="41" t="s">
        <v>51</v>
      </c>
      <c r="B315" s="1">
        <v>45711</v>
      </c>
      <c r="C315" s="41" t="s">
        <v>53</v>
      </c>
      <c r="D315">
        <v>114</v>
      </c>
    </row>
    <row r="316" spans="1:4" x14ac:dyDescent="0.35">
      <c r="A316" s="41" t="s">
        <v>51</v>
      </c>
      <c r="B316" s="1">
        <v>45711</v>
      </c>
      <c r="C316" s="41" t="s">
        <v>54</v>
      </c>
      <c r="D316">
        <v>263</v>
      </c>
    </row>
    <row r="317" spans="1:4" x14ac:dyDescent="0.35">
      <c r="A317" s="41" t="s">
        <v>51</v>
      </c>
      <c r="B317" s="1">
        <v>45711</v>
      </c>
      <c r="C317" s="41" t="s">
        <v>55</v>
      </c>
      <c r="D317">
        <v>59</v>
      </c>
    </row>
    <row r="318" spans="1:4" x14ac:dyDescent="0.35">
      <c r="A318" s="41" t="s">
        <v>51</v>
      </c>
      <c r="B318" s="1">
        <v>45718</v>
      </c>
      <c r="C318" s="41" t="s">
        <v>52</v>
      </c>
      <c r="D318">
        <v>134</v>
      </c>
    </row>
    <row r="319" spans="1:4" x14ac:dyDescent="0.35">
      <c r="A319" s="41" t="s">
        <v>51</v>
      </c>
      <c r="B319" s="1">
        <v>45718</v>
      </c>
      <c r="C319" s="41" t="s">
        <v>53</v>
      </c>
      <c r="D319">
        <v>131</v>
      </c>
    </row>
    <row r="320" spans="1:4" x14ac:dyDescent="0.35">
      <c r="A320" s="41" t="s">
        <v>51</v>
      </c>
      <c r="B320" s="1">
        <v>45718</v>
      </c>
      <c r="C320" s="41" t="s">
        <v>54</v>
      </c>
      <c r="D320">
        <v>222</v>
      </c>
    </row>
    <row r="321" spans="1:4" x14ac:dyDescent="0.35">
      <c r="A321" s="41" t="s">
        <v>51</v>
      </c>
      <c r="B321" s="1">
        <v>45718</v>
      </c>
      <c r="C321" s="41" t="s">
        <v>55</v>
      </c>
      <c r="D321">
        <v>56</v>
      </c>
    </row>
    <row r="322" spans="1:4" x14ac:dyDescent="0.35">
      <c r="A322" s="41" t="s">
        <v>51</v>
      </c>
      <c r="B322" s="1">
        <v>45725</v>
      </c>
      <c r="C322" s="41" t="s">
        <v>52</v>
      </c>
      <c r="D322">
        <v>145</v>
      </c>
    </row>
    <row r="323" spans="1:4" x14ac:dyDescent="0.35">
      <c r="A323" s="41" t="s">
        <v>51</v>
      </c>
      <c r="B323" s="1">
        <v>45725</v>
      </c>
      <c r="C323" s="41" t="s">
        <v>53</v>
      </c>
      <c r="D323">
        <v>112</v>
      </c>
    </row>
    <row r="324" spans="1:4" x14ac:dyDescent="0.35">
      <c r="A324" s="41" t="s">
        <v>51</v>
      </c>
      <c r="B324" s="1">
        <v>45725</v>
      </c>
      <c r="C324" s="41" t="s">
        <v>54</v>
      </c>
      <c r="D324">
        <v>232</v>
      </c>
    </row>
    <row r="325" spans="1:4" x14ac:dyDescent="0.35">
      <c r="A325" s="41" t="s">
        <v>51</v>
      </c>
      <c r="B325" s="1">
        <v>45725</v>
      </c>
      <c r="C325" s="41" t="s">
        <v>55</v>
      </c>
      <c r="D325">
        <v>55</v>
      </c>
    </row>
    <row r="326" spans="1:4" x14ac:dyDescent="0.35">
      <c r="A326" s="41" t="s">
        <v>51</v>
      </c>
      <c r="B326" s="1">
        <v>45732</v>
      </c>
      <c r="C326" s="41" t="s">
        <v>52</v>
      </c>
      <c r="D326">
        <v>121</v>
      </c>
    </row>
    <row r="327" spans="1:4" x14ac:dyDescent="0.35">
      <c r="A327" s="41" t="s">
        <v>51</v>
      </c>
      <c r="B327" s="1">
        <v>45732</v>
      </c>
      <c r="C327" s="41" t="s">
        <v>53</v>
      </c>
      <c r="D327">
        <v>98</v>
      </c>
    </row>
    <row r="328" spans="1:4" x14ac:dyDescent="0.35">
      <c r="A328" s="41" t="s">
        <v>51</v>
      </c>
      <c r="B328" s="1">
        <v>45732</v>
      </c>
      <c r="C328" s="41" t="s">
        <v>54</v>
      </c>
      <c r="D328">
        <v>217</v>
      </c>
    </row>
    <row r="329" spans="1:4" x14ac:dyDescent="0.35">
      <c r="A329" s="41" t="s">
        <v>51</v>
      </c>
      <c r="B329" s="1">
        <v>45732</v>
      </c>
      <c r="C329" s="41" t="s">
        <v>55</v>
      </c>
      <c r="D329">
        <v>54</v>
      </c>
    </row>
    <row r="330" spans="1:4" x14ac:dyDescent="0.35">
      <c r="A330" s="41" t="s">
        <v>51</v>
      </c>
      <c r="B330" s="1">
        <v>45739</v>
      </c>
      <c r="C330" s="41" t="s">
        <v>52</v>
      </c>
      <c r="D330">
        <v>103</v>
      </c>
    </row>
    <row r="331" spans="1:4" x14ac:dyDescent="0.35">
      <c r="A331" s="41" t="s">
        <v>51</v>
      </c>
      <c r="B331" s="1">
        <v>45739</v>
      </c>
      <c r="C331" s="41" t="s">
        <v>53</v>
      </c>
      <c r="D331">
        <v>99</v>
      </c>
    </row>
    <row r="332" spans="1:4" x14ac:dyDescent="0.35">
      <c r="A332" s="41" t="s">
        <v>51</v>
      </c>
      <c r="B332" s="1">
        <v>45739</v>
      </c>
      <c r="C332" s="41" t="s">
        <v>54</v>
      </c>
      <c r="D332">
        <v>182</v>
      </c>
    </row>
    <row r="333" spans="1:4" x14ac:dyDescent="0.35">
      <c r="A333" s="41" t="s">
        <v>51</v>
      </c>
      <c r="B333" s="1">
        <v>45739</v>
      </c>
      <c r="C333" s="41" t="s">
        <v>55</v>
      </c>
      <c r="D333">
        <v>49</v>
      </c>
    </row>
    <row r="334" spans="1:4" x14ac:dyDescent="0.35">
      <c r="A334" s="41" t="s">
        <v>51</v>
      </c>
      <c r="B334" s="1">
        <v>45746</v>
      </c>
      <c r="C334" s="41" t="s">
        <v>52</v>
      </c>
      <c r="D334">
        <v>144</v>
      </c>
    </row>
    <row r="335" spans="1:4" x14ac:dyDescent="0.35">
      <c r="A335" s="41" t="s">
        <v>51</v>
      </c>
      <c r="B335" s="1">
        <v>45746</v>
      </c>
      <c r="C335" s="41" t="s">
        <v>53</v>
      </c>
      <c r="D335">
        <v>123</v>
      </c>
    </row>
    <row r="336" spans="1:4" x14ac:dyDescent="0.35">
      <c r="A336" s="41" t="s">
        <v>51</v>
      </c>
      <c r="B336" s="1">
        <v>45746</v>
      </c>
      <c r="C336" s="41" t="s">
        <v>54</v>
      </c>
      <c r="D336">
        <v>198</v>
      </c>
    </row>
    <row r="337" spans="1:4" x14ac:dyDescent="0.35">
      <c r="A337" s="41" t="s">
        <v>51</v>
      </c>
      <c r="B337" s="1">
        <v>45746</v>
      </c>
      <c r="C337" s="41" t="s">
        <v>55</v>
      </c>
      <c r="D337">
        <v>41</v>
      </c>
    </row>
    <row r="338" spans="1:4" x14ac:dyDescent="0.35">
      <c r="A338" s="41" t="s">
        <v>51</v>
      </c>
      <c r="B338" s="1">
        <v>45753</v>
      </c>
      <c r="C338" s="41" t="s">
        <v>52</v>
      </c>
      <c r="D338">
        <v>144</v>
      </c>
    </row>
    <row r="339" spans="1:4" x14ac:dyDescent="0.35">
      <c r="A339" s="41" t="s">
        <v>51</v>
      </c>
      <c r="B339" s="1">
        <v>45753</v>
      </c>
      <c r="C339" s="41" t="s">
        <v>53</v>
      </c>
      <c r="D339">
        <v>126</v>
      </c>
    </row>
    <row r="340" spans="1:4" x14ac:dyDescent="0.35">
      <c r="A340" s="41" t="s">
        <v>51</v>
      </c>
      <c r="B340" s="1">
        <v>45753</v>
      </c>
      <c r="C340" s="41" t="s">
        <v>54</v>
      </c>
      <c r="D340">
        <v>207</v>
      </c>
    </row>
    <row r="341" spans="1:4" x14ac:dyDescent="0.35">
      <c r="A341" s="41" t="s">
        <v>51</v>
      </c>
      <c r="B341" s="1">
        <v>45753</v>
      </c>
      <c r="C341" s="41" t="s">
        <v>55</v>
      </c>
      <c r="D341">
        <v>45</v>
      </c>
    </row>
    <row r="342" spans="1:4" x14ac:dyDescent="0.35">
      <c r="A342" s="41" t="s">
        <v>51</v>
      </c>
      <c r="B342" s="1">
        <v>45760</v>
      </c>
      <c r="C342" s="41" t="s">
        <v>52</v>
      </c>
      <c r="D342">
        <v>158</v>
      </c>
    </row>
    <row r="343" spans="1:4" x14ac:dyDescent="0.35">
      <c r="A343" s="41" t="s">
        <v>51</v>
      </c>
      <c r="B343" s="1">
        <v>45760</v>
      </c>
      <c r="C343" s="41" t="s">
        <v>53</v>
      </c>
      <c r="D343">
        <v>147</v>
      </c>
    </row>
    <row r="344" spans="1:4" x14ac:dyDescent="0.35">
      <c r="A344" s="41" t="s">
        <v>51</v>
      </c>
      <c r="B344" s="1">
        <v>45760</v>
      </c>
      <c r="C344" s="41" t="s">
        <v>54</v>
      </c>
      <c r="D344">
        <v>210</v>
      </c>
    </row>
    <row r="345" spans="1:4" x14ac:dyDescent="0.35">
      <c r="A345" s="41" t="s">
        <v>51</v>
      </c>
      <c r="B345" s="1">
        <v>45760</v>
      </c>
      <c r="C345" s="41" t="s">
        <v>55</v>
      </c>
      <c r="D345">
        <v>46</v>
      </c>
    </row>
    <row r="346" spans="1:4" x14ac:dyDescent="0.35">
      <c r="A346" s="41" t="s">
        <v>51</v>
      </c>
      <c r="B346" s="1">
        <v>45767</v>
      </c>
      <c r="C346" s="41" t="s">
        <v>52</v>
      </c>
      <c r="D346">
        <v>130</v>
      </c>
    </row>
    <row r="347" spans="1:4" x14ac:dyDescent="0.35">
      <c r="A347" s="41" t="s">
        <v>51</v>
      </c>
      <c r="B347" s="1">
        <v>45767</v>
      </c>
      <c r="C347" s="41" t="s">
        <v>53</v>
      </c>
      <c r="D347">
        <v>117</v>
      </c>
    </row>
    <row r="348" spans="1:4" x14ac:dyDescent="0.35">
      <c r="A348" s="41" t="s">
        <v>51</v>
      </c>
      <c r="B348" s="1">
        <v>45767</v>
      </c>
      <c r="C348" s="41" t="s">
        <v>54</v>
      </c>
      <c r="D348">
        <v>197</v>
      </c>
    </row>
    <row r="349" spans="1:4" x14ac:dyDescent="0.35">
      <c r="A349" s="41" t="s">
        <v>51</v>
      </c>
      <c r="B349" s="1">
        <v>45767</v>
      </c>
      <c r="C349" s="41" t="s">
        <v>55</v>
      </c>
      <c r="D349">
        <v>53</v>
      </c>
    </row>
    <row r="350" spans="1:4" x14ac:dyDescent="0.35">
      <c r="A350" s="41" t="s">
        <v>51</v>
      </c>
      <c r="B350" s="1">
        <v>45774</v>
      </c>
      <c r="C350" s="41" t="s">
        <v>52</v>
      </c>
      <c r="D350">
        <v>148</v>
      </c>
    </row>
    <row r="351" spans="1:4" x14ac:dyDescent="0.35">
      <c r="A351" s="41" t="s">
        <v>51</v>
      </c>
      <c r="B351" s="1">
        <v>45774</v>
      </c>
      <c r="C351" s="41" t="s">
        <v>53</v>
      </c>
      <c r="D351">
        <v>102</v>
      </c>
    </row>
    <row r="352" spans="1:4" x14ac:dyDescent="0.35">
      <c r="A352" s="41" t="s">
        <v>51</v>
      </c>
      <c r="B352" s="1">
        <v>45774</v>
      </c>
      <c r="C352" s="41" t="s">
        <v>54</v>
      </c>
      <c r="D352">
        <v>192</v>
      </c>
    </row>
    <row r="353" spans="1:4" x14ac:dyDescent="0.35">
      <c r="A353" s="41" t="s">
        <v>51</v>
      </c>
      <c r="B353" s="1">
        <v>45774</v>
      </c>
      <c r="C353" s="41" t="s">
        <v>55</v>
      </c>
      <c r="D353">
        <v>47</v>
      </c>
    </row>
    <row r="354" spans="1:4" x14ac:dyDescent="0.35">
      <c r="A354" s="41" t="s">
        <v>51</v>
      </c>
      <c r="B354" s="1">
        <v>45781</v>
      </c>
      <c r="C354" s="41" t="s">
        <v>52</v>
      </c>
      <c r="D354">
        <v>118</v>
      </c>
    </row>
    <row r="355" spans="1:4" x14ac:dyDescent="0.35">
      <c r="A355" s="41" t="s">
        <v>51</v>
      </c>
      <c r="B355" s="1">
        <v>45781</v>
      </c>
      <c r="C355" s="41" t="s">
        <v>53</v>
      </c>
      <c r="D355">
        <v>88</v>
      </c>
    </row>
    <row r="356" spans="1:4" x14ac:dyDescent="0.35">
      <c r="A356" s="41" t="s">
        <v>51</v>
      </c>
      <c r="B356" s="1">
        <v>45781</v>
      </c>
      <c r="C356" s="41" t="s">
        <v>54</v>
      </c>
      <c r="D356">
        <v>166</v>
      </c>
    </row>
    <row r="357" spans="1:4" x14ac:dyDescent="0.35">
      <c r="A357" s="41" t="s">
        <v>51</v>
      </c>
      <c r="B357" s="1">
        <v>45781</v>
      </c>
      <c r="C357" s="41" t="s">
        <v>55</v>
      </c>
      <c r="D357">
        <v>45</v>
      </c>
    </row>
    <row r="358" spans="1:4" x14ac:dyDescent="0.35">
      <c r="A358" s="41" t="s">
        <v>51</v>
      </c>
      <c r="B358" s="1">
        <v>45788</v>
      </c>
      <c r="C358" s="41" t="s">
        <v>52</v>
      </c>
      <c r="D358">
        <v>88</v>
      </c>
    </row>
    <row r="359" spans="1:4" x14ac:dyDescent="0.35">
      <c r="A359" s="41" t="s">
        <v>51</v>
      </c>
      <c r="B359" s="1">
        <v>45788</v>
      </c>
      <c r="C359" s="41" t="s">
        <v>53</v>
      </c>
      <c r="D359">
        <v>101</v>
      </c>
    </row>
    <row r="360" spans="1:4" x14ac:dyDescent="0.35">
      <c r="A360" s="41" t="s">
        <v>51</v>
      </c>
      <c r="B360" s="1">
        <v>45788</v>
      </c>
      <c r="C360" s="41" t="s">
        <v>54</v>
      </c>
      <c r="D360">
        <v>145</v>
      </c>
    </row>
    <row r="361" spans="1:4" x14ac:dyDescent="0.35">
      <c r="A361" s="41" t="s">
        <v>51</v>
      </c>
      <c r="B361" s="1">
        <v>45788</v>
      </c>
      <c r="C361" s="41" t="s">
        <v>55</v>
      </c>
      <c r="D361">
        <v>57</v>
      </c>
    </row>
    <row r="362" spans="1:4" x14ac:dyDescent="0.35">
      <c r="A362" s="41" t="s">
        <v>51</v>
      </c>
      <c r="B362" s="1">
        <v>45795</v>
      </c>
      <c r="C362" s="41" t="s">
        <v>52</v>
      </c>
      <c r="D362">
        <v>115</v>
      </c>
    </row>
    <row r="363" spans="1:4" x14ac:dyDescent="0.35">
      <c r="A363" s="41" t="s">
        <v>51</v>
      </c>
      <c r="B363" s="1">
        <v>45795</v>
      </c>
      <c r="C363" s="41" t="s">
        <v>53</v>
      </c>
      <c r="D363">
        <v>124</v>
      </c>
    </row>
    <row r="364" spans="1:4" x14ac:dyDescent="0.35">
      <c r="A364" s="41" t="s">
        <v>51</v>
      </c>
      <c r="B364" s="1">
        <v>45795</v>
      </c>
      <c r="C364" s="41" t="s">
        <v>54</v>
      </c>
      <c r="D364">
        <v>173</v>
      </c>
    </row>
    <row r="365" spans="1:4" x14ac:dyDescent="0.35">
      <c r="A365" s="41" t="s">
        <v>51</v>
      </c>
      <c r="B365" s="1">
        <v>45795</v>
      </c>
      <c r="C365" s="41" t="s">
        <v>55</v>
      </c>
      <c r="D365">
        <v>52</v>
      </c>
    </row>
    <row r="366" spans="1:4" x14ac:dyDescent="0.35">
      <c r="A366" s="41" t="s">
        <v>51</v>
      </c>
      <c r="B366" s="1">
        <v>45802</v>
      </c>
      <c r="C366" s="41" t="s">
        <v>52</v>
      </c>
      <c r="D366">
        <v>90</v>
      </c>
    </row>
    <row r="367" spans="1:4" x14ac:dyDescent="0.35">
      <c r="A367" s="41" t="s">
        <v>51</v>
      </c>
      <c r="B367" s="1">
        <v>45802</v>
      </c>
      <c r="C367" s="41" t="s">
        <v>53</v>
      </c>
      <c r="D367">
        <v>99</v>
      </c>
    </row>
    <row r="368" spans="1:4" x14ac:dyDescent="0.35">
      <c r="A368" s="41" t="s">
        <v>51</v>
      </c>
      <c r="B368" s="1">
        <v>45802</v>
      </c>
      <c r="C368" s="41" t="s">
        <v>54</v>
      </c>
      <c r="D368">
        <v>160</v>
      </c>
    </row>
    <row r="369" spans="1:4" x14ac:dyDescent="0.35">
      <c r="A369" s="41" t="s">
        <v>51</v>
      </c>
      <c r="B369" s="1">
        <v>45802</v>
      </c>
      <c r="C369" s="41" t="s">
        <v>55</v>
      </c>
      <c r="D369">
        <v>47</v>
      </c>
    </row>
    <row r="370" spans="1:4" x14ac:dyDescent="0.35">
      <c r="A370" s="41" t="s">
        <v>51</v>
      </c>
      <c r="B370" s="1">
        <v>45809</v>
      </c>
      <c r="C370" s="41" t="s">
        <v>52</v>
      </c>
      <c r="D370">
        <v>82</v>
      </c>
    </row>
    <row r="371" spans="1:4" x14ac:dyDescent="0.35">
      <c r="A371" s="41" t="s">
        <v>51</v>
      </c>
      <c r="B371" s="1">
        <v>45809</v>
      </c>
      <c r="C371" s="41" t="s">
        <v>53</v>
      </c>
      <c r="D371">
        <v>80</v>
      </c>
    </row>
    <row r="372" spans="1:4" x14ac:dyDescent="0.35">
      <c r="A372" s="41" t="s">
        <v>51</v>
      </c>
      <c r="B372" s="1">
        <v>45809</v>
      </c>
      <c r="C372" s="41" t="s">
        <v>54</v>
      </c>
      <c r="D372">
        <v>141</v>
      </c>
    </row>
    <row r="373" spans="1:4" x14ac:dyDescent="0.35">
      <c r="A373" s="41" t="s">
        <v>51</v>
      </c>
      <c r="B373" s="1">
        <v>45809</v>
      </c>
      <c r="C373" s="41" t="s">
        <v>55</v>
      </c>
      <c r="D373">
        <v>46</v>
      </c>
    </row>
    <row r="374" spans="1:4" x14ac:dyDescent="0.35">
      <c r="A374" s="41" t="s">
        <v>51</v>
      </c>
      <c r="B374" s="1">
        <v>45816</v>
      </c>
      <c r="C374" s="41" t="s">
        <v>52</v>
      </c>
      <c r="D374">
        <v>76</v>
      </c>
    </row>
    <row r="375" spans="1:4" x14ac:dyDescent="0.35">
      <c r="A375" s="41" t="s">
        <v>51</v>
      </c>
      <c r="B375" s="1">
        <v>45816</v>
      </c>
      <c r="C375" s="41" t="s">
        <v>53</v>
      </c>
      <c r="D375">
        <v>82</v>
      </c>
    </row>
    <row r="376" spans="1:4" x14ac:dyDescent="0.35">
      <c r="A376" s="41" t="s">
        <v>51</v>
      </c>
      <c r="B376" s="1">
        <v>45816</v>
      </c>
      <c r="C376" s="41" t="s">
        <v>54</v>
      </c>
      <c r="D376">
        <v>133</v>
      </c>
    </row>
    <row r="377" spans="1:4" x14ac:dyDescent="0.35">
      <c r="A377" s="41" t="s">
        <v>51</v>
      </c>
      <c r="B377" s="1">
        <v>45816</v>
      </c>
      <c r="C377" s="41" t="s">
        <v>55</v>
      </c>
      <c r="D377">
        <v>48</v>
      </c>
    </row>
    <row r="378" spans="1:4" x14ac:dyDescent="0.35">
      <c r="A378" s="41" t="s">
        <v>51</v>
      </c>
      <c r="B378" s="1">
        <v>45823</v>
      </c>
      <c r="C378" s="41" t="s">
        <v>52</v>
      </c>
      <c r="D378">
        <v>70</v>
      </c>
    </row>
    <row r="379" spans="1:4" x14ac:dyDescent="0.35">
      <c r="A379" s="41" t="s">
        <v>51</v>
      </c>
      <c r="B379" s="1">
        <v>45823</v>
      </c>
      <c r="C379" s="41" t="s">
        <v>53</v>
      </c>
      <c r="D379">
        <v>84</v>
      </c>
    </row>
    <row r="380" spans="1:4" x14ac:dyDescent="0.35">
      <c r="A380" s="41" t="s">
        <v>51</v>
      </c>
      <c r="B380" s="1">
        <v>45823</v>
      </c>
      <c r="C380" s="41" t="s">
        <v>54</v>
      </c>
      <c r="D380">
        <v>132</v>
      </c>
    </row>
    <row r="381" spans="1:4" x14ac:dyDescent="0.35">
      <c r="A381" s="41" t="s">
        <v>51</v>
      </c>
      <c r="B381" s="1">
        <v>45823</v>
      </c>
      <c r="C381" s="41" t="s">
        <v>55</v>
      </c>
      <c r="D381">
        <v>29</v>
      </c>
    </row>
    <row r="382" spans="1:4" x14ac:dyDescent="0.35">
      <c r="A382" s="41" t="s">
        <v>51</v>
      </c>
      <c r="B382" s="1">
        <v>45830</v>
      </c>
      <c r="C382" s="41" t="s">
        <v>52</v>
      </c>
      <c r="D382">
        <v>66</v>
      </c>
    </row>
    <row r="383" spans="1:4" x14ac:dyDescent="0.35">
      <c r="A383" s="41" t="s">
        <v>51</v>
      </c>
      <c r="B383" s="1">
        <v>45830</v>
      </c>
      <c r="C383" s="41" t="s">
        <v>53</v>
      </c>
      <c r="D383">
        <v>88</v>
      </c>
    </row>
    <row r="384" spans="1:4" x14ac:dyDescent="0.35">
      <c r="A384" s="41" t="s">
        <v>51</v>
      </c>
      <c r="B384" s="1">
        <v>45830</v>
      </c>
      <c r="C384" s="41" t="s">
        <v>54</v>
      </c>
      <c r="D384">
        <v>148</v>
      </c>
    </row>
    <row r="385" spans="1:4" x14ac:dyDescent="0.35">
      <c r="A385" s="41" t="s">
        <v>51</v>
      </c>
      <c r="B385" s="1">
        <v>45830</v>
      </c>
      <c r="C385" s="41" t="s">
        <v>55</v>
      </c>
      <c r="D385">
        <v>47</v>
      </c>
    </row>
    <row r="386" spans="1:4" x14ac:dyDescent="0.35">
      <c r="A386" s="41" t="s">
        <v>51</v>
      </c>
      <c r="B386" s="1">
        <v>45837</v>
      </c>
      <c r="C386" s="41" t="s">
        <v>52</v>
      </c>
      <c r="D386">
        <v>82</v>
      </c>
    </row>
    <row r="387" spans="1:4" x14ac:dyDescent="0.35">
      <c r="A387" s="41" t="s">
        <v>51</v>
      </c>
      <c r="B387" s="1">
        <v>45837</v>
      </c>
      <c r="C387" s="41" t="s">
        <v>53</v>
      </c>
      <c r="D387">
        <v>94</v>
      </c>
    </row>
    <row r="388" spans="1:4" x14ac:dyDescent="0.35">
      <c r="A388" s="41" t="s">
        <v>51</v>
      </c>
      <c r="B388" s="1">
        <v>45837</v>
      </c>
      <c r="C388" s="41" t="s">
        <v>54</v>
      </c>
      <c r="D388">
        <v>141</v>
      </c>
    </row>
    <row r="389" spans="1:4" x14ac:dyDescent="0.35">
      <c r="A389" s="41" t="s">
        <v>51</v>
      </c>
      <c r="B389" s="1">
        <v>45837</v>
      </c>
      <c r="C389" s="41" t="s">
        <v>55</v>
      </c>
      <c r="D389">
        <v>41</v>
      </c>
    </row>
    <row r="390" spans="1:4" x14ac:dyDescent="0.35">
      <c r="A390" s="41" t="s">
        <v>51</v>
      </c>
      <c r="B390" s="1">
        <v>45844</v>
      </c>
      <c r="C390" s="41" t="s">
        <v>52</v>
      </c>
      <c r="D390">
        <v>76</v>
      </c>
    </row>
    <row r="391" spans="1:4" x14ac:dyDescent="0.35">
      <c r="A391" s="41" t="s">
        <v>51</v>
      </c>
      <c r="B391" s="1">
        <v>45844</v>
      </c>
      <c r="C391" s="41" t="s">
        <v>53</v>
      </c>
      <c r="D391">
        <v>69</v>
      </c>
    </row>
    <row r="392" spans="1:4" x14ac:dyDescent="0.35">
      <c r="A392" s="41" t="s">
        <v>51</v>
      </c>
      <c r="B392" s="1">
        <v>45844</v>
      </c>
      <c r="C392" s="41" t="s">
        <v>54</v>
      </c>
      <c r="D392">
        <v>167</v>
      </c>
    </row>
    <row r="393" spans="1:4" x14ac:dyDescent="0.35">
      <c r="A393" s="41" t="s">
        <v>51</v>
      </c>
      <c r="B393" s="1">
        <v>45844</v>
      </c>
      <c r="C393" s="41" t="s">
        <v>55</v>
      </c>
      <c r="D393">
        <v>35</v>
      </c>
    </row>
    <row r="394" spans="1:4" x14ac:dyDescent="0.35">
      <c r="A394" s="41" t="s">
        <v>51</v>
      </c>
      <c r="B394" s="1">
        <v>45851</v>
      </c>
      <c r="C394" s="41" t="s">
        <v>52</v>
      </c>
      <c r="D394">
        <v>65</v>
      </c>
    </row>
    <row r="395" spans="1:4" x14ac:dyDescent="0.35">
      <c r="A395" s="41" t="s">
        <v>51</v>
      </c>
      <c r="B395" s="1">
        <v>45851</v>
      </c>
      <c r="C395" s="41" t="s">
        <v>53</v>
      </c>
      <c r="D395">
        <v>60</v>
      </c>
    </row>
    <row r="396" spans="1:4" x14ac:dyDescent="0.35">
      <c r="A396" s="41" t="s">
        <v>51</v>
      </c>
      <c r="B396" s="1">
        <v>45851</v>
      </c>
      <c r="C396" s="41" t="s">
        <v>54</v>
      </c>
      <c r="D396">
        <v>134</v>
      </c>
    </row>
    <row r="397" spans="1:4" x14ac:dyDescent="0.35">
      <c r="A397" s="41" t="s">
        <v>51</v>
      </c>
      <c r="B397" s="1">
        <v>45851</v>
      </c>
      <c r="C397" s="41" t="s">
        <v>55</v>
      </c>
      <c r="D397">
        <v>33</v>
      </c>
    </row>
    <row r="398" spans="1:4" x14ac:dyDescent="0.35">
      <c r="A398" s="41" t="s">
        <v>51</v>
      </c>
      <c r="B398" s="1">
        <v>45858</v>
      </c>
      <c r="C398" s="41" t="s">
        <v>52</v>
      </c>
      <c r="D398">
        <v>38</v>
      </c>
    </row>
    <row r="399" spans="1:4" x14ac:dyDescent="0.35">
      <c r="A399" s="41" t="s">
        <v>51</v>
      </c>
      <c r="B399" s="1">
        <v>45858</v>
      </c>
      <c r="C399" s="41" t="s">
        <v>53</v>
      </c>
      <c r="D399">
        <v>45</v>
      </c>
    </row>
    <row r="400" spans="1:4" x14ac:dyDescent="0.35">
      <c r="A400" s="41" t="s">
        <v>51</v>
      </c>
      <c r="B400" s="1">
        <v>45858</v>
      </c>
      <c r="C400" s="41" t="s">
        <v>54</v>
      </c>
      <c r="D400">
        <v>125</v>
      </c>
    </row>
    <row r="401" spans="1:4" x14ac:dyDescent="0.35">
      <c r="A401" s="41" t="s">
        <v>51</v>
      </c>
      <c r="B401" s="1">
        <v>45858</v>
      </c>
      <c r="C401" s="41" t="s">
        <v>55</v>
      </c>
      <c r="D401">
        <v>41</v>
      </c>
    </row>
    <row r="402" spans="1:4" x14ac:dyDescent="0.35">
      <c r="A402" s="41" t="s">
        <v>51</v>
      </c>
      <c r="B402" s="1">
        <v>45865</v>
      </c>
      <c r="C402" s="41" t="s">
        <v>52</v>
      </c>
      <c r="D402">
        <v>51</v>
      </c>
    </row>
    <row r="403" spans="1:4" x14ac:dyDescent="0.35">
      <c r="A403" s="41" t="s">
        <v>51</v>
      </c>
      <c r="B403" s="1">
        <v>45865</v>
      </c>
      <c r="C403" s="41" t="s">
        <v>53</v>
      </c>
      <c r="D403">
        <v>51</v>
      </c>
    </row>
    <row r="404" spans="1:4" x14ac:dyDescent="0.35">
      <c r="A404" s="41" t="s">
        <v>51</v>
      </c>
      <c r="B404" s="1">
        <v>45865</v>
      </c>
      <c r="C404" s="41" t="s">
        <v>54</v>
      </c>
      <c r="D404">
        <v>122</v>
      </c>
    </row>
    <row r="405" spans="1:4" x14ac:dyDescent="0.35">
      <c r="A405" s="41" t="s">
        <v>51</v>
      </c>
      <c r="B405" s="1">
        <v>45865</v>
      </c>
      <c r="C405" s="41" t="s">
        <v>55</v>
      </c>
      <c r="D405">
        <v>26</v>
      </c>
    </row>
    <row r="406" spans="1:4" x14ac:dyDescent="0.35">
      <c r="A406" s="41" t="s">
        <v>51</v>
      </c>
      <c r="B406" s="1">
        <v>45872</v>
      </c>
      <c r="C406" s="41" t="s">
        <v>52</v>
      </c>
      <c r="D406">
        <v>34</v>
      </c>
    </row>
    <row r="407" spans="1:4" x14ac:dyDescent="0.35">
      <c r="A407" s="41" t="s">
        <v>51</v>
      </c>
      <c r="B407" s="1">
        <v>45872</v>
      </c>
      <c r="C407" s="41" t="s">
        <v>53</v>
      </c>
      <c r="D407">
        <v>47</v>
      </c>
    </row>
    <row r="408" spans="1:4" x14ac:dyDescent="0.35">
      <c r="A408" s="41" t="s">
        <v>51</v>
      </c>
      <c r="B408" s="1">
        <v>45872</v>
      </c>
      <c r="C408" s="41" t="s">
        <v>54</v>
      </c>
      <c r="D408">
        <v>121</v>
      </c>
    </row>
    <row r="409" spans="1:4" x14ac:dyDescent="0.35">
      <c r="A409" s="41" t="s">
        <v>51</v>
      </c>
      <c r="B409" s="1">
        <v>45872</v>
      </c>
      <c r="C409" s="41" t="s">
        <v>55</v>
      </c>
      <c r="D409">
        <v>27</v>
      </c>
    </row>
    <row r="410" spans="1:4" x14ac:dyDescent="0.35">
      <c r="A410" s="41" t="s">
        <v>51</v>
      </c>
      <c r="B410" s="1">
        <v>45879</v>
      </c>
      <c r="C410" s="41" t="s">
        <v>52</v>
      </c>
      <c r="D410">
        <v>45</v>
      </c>
    </row>
    <row r="411" spans="1:4" x14ac:dyDescent="0.35">
      <c r="A411" s="41" t="s">
        <v>51</v>
      </c>
      <c r="B411" s="1">
        <v>45879</v>
      </c>
      <c r="C411" s="41" t="s">
        <v>53</v>
      </c>
      <c r="D411">
        <v>42</v>
      </c>
    </row>
    <row r="412" spans="1:4" x14ac:dyDescent="0.35">
      <c r="A412" s="41" t="s">
        <v>51</v>
      </c>
      <c r="B412" s="1">
        <v>45879</v>
      </c>
      <c r="C412" s="41" t="s">
        <v>54</v>
      </c>
      <c r="D412">
        <v>114</v>
      </c>
    </row>
    <row r="413" spans="1:4" x14ac:dyDescent="0.35">
      <c r="A413" s="41" t="s">
        <v>51</v>
      </c>
      <c r="B413" s="1">
        <v>45879</v>
      </c>
      <c r="C413" s="41" t="s">
        <v>55</v>
      </c>
      <c r="D413">
        <v>30</v>
      </c>
    </row>
    <row r="414" spans="1:4" x14ac:dyDescent="0.35">
      <c r="A414" s="41" t="s">
        <v>51</v>
      </c>
      <c r="B414" s="1">
        <v>45886</v>
      </c>
      <c r="C414" s="41" t="s">
        <v>52</v>
      </c>
      <c r="D414">
        <v>38</v>
      </c>
    </row>
    <row r="415" spans="1:4" x14ac:dyDescent="0.35">
      <c r="A415" s="41" t="s">
        <v>51</v>
      </c>
      <c r="B415" s="1">
        <v>45886</v>
      </c>
      <c r="C415" s="41" t="s">
        <v>53</v>
      </c>
      <c r="D415">
        <v>62</v>
      </c>
    </row>
    <row r="416" spans="1:4" x14ac:dyDescent="0.35">
      <c r="A416" s="41" t="s">
        <v>51</v>
      </c>
      <c r="B416" s="1">
        <v>45886</v>
      </c>
      <c r="C416" s="41" t="s">
        <v>54</v>
      </c>
      <c r="D416">
        <v>113</v>
      </c>
    </row>
    <row r="417" spans="1:4" x14ac:dyDescent="0.35">
      <c r="A417" s="41" t="s">
        <v>51</v>
      </c>
      <c r="B417" s="1">
        <v>45886</v>
      </c>
      <c r="C417" s="41" t="s">
        <v>55</v>
      </c>
      <c r="D417">
        <v>39</v>
      </c>
    </row>
    <row r="418" spans="1:4" x14ac:dyDescent="0.35">
      <c r="A418" s="41" t="s">
        <v>51</v>
      </c>
      <c r="B418" s="1">
        <v>45893</v>
      </c>
      <c r="C418" s="41" t="s">
        <v>52</v>
      </c>
      <c r="D418">
        <v>36</v>
      </c>
    </row>
    <row r="419" spans="1:4" x14ac:dyDescent="0.35">
      <c r="A419" s="41" t="s">
        <v>51</v>
      </c>
      <c r="B419" s="1">
        <v>45893</v>
      </c>
      <c r="C419" s="41" t="s">
        <v>53</v>
      </c>
      <c r="D419">
        <v>31</v>
      </c>
    </row>
    <row r="420" spans="1:4" x14ac:dyDescent="0.35">
      <c r="A420" s="41" t="s">
        <v>51</v>
      </c>
      <c r="B420" s="1">
        <v>45893</v>
      </c>
      <c r="C420" s="41" t="s">
        <v>54</v>
      </c>
      <c r="D420">
        <v>119</v>
      </c>
    </row>
    <row r="421" spans="1:4" x14ac:dyDescent="0.35">
      <c r="A421" s="41" t="s">
        <v>51</v>
      </c>
      <c r="B421" s="1">
        <v>45893</v>
      </c>
      <c r="C421" s="41" t="s">
        <v>55</v>
      </c>
      <c r="D421">
        <v>32</v>
      </c>
    </row>
    <row r="422" spans="1:4" x14ac:dyDescent="0.35">
      <c r="A422" s="41" t="s">
        <v>51</v>
      </c>
      <c r="B422" s="1">
        <v>45900</v>
      </c>
      <c r="C422" s="41" t="s">
        <v>52</v>
      </c>
      <c r="D422">
        <v>61</v>
      </c>
    </row>
    <row r="423" spans="1:4" x14ac:dyDescent="0.35">
      <c r="A423" s="41" t="s">
        <v>51</v>
      </c>
      <c r="B423" s="1">
        <v>45900</v>
      </c>
      <c r="C423" s="41" t="s">
        <v>53</v>
      </c>
      <c r="D423">
        <v>48</v>
      </c>
    </row>
    <row r="424" spans="1:4" x14ac:dyDescent="0.35">
      <c r="A424" s="41" t="s">
        <v>51</v>
      </c>
      <c r="B424" s="1">
        <v>45900</v>
      </c>
      <c r="C424" s="41" t="s">
        <v>54</v>
      </c>
      <c r="D424">
        <v>141</v>
      </c>
    </row>
    <row r="425" spans="1:4" x14ac:dyDescent="0.35">
      <c r="A425" s="41" t="s">
        <v>51</v>
      </c>
      <c r="B425" s="1">
        <v>45900</v>
      </c>
      <c r="C425" s="41" t="s">
        <v>55</v>
      </c>
      <c r="D425">
        <v>40</v>
      </c>
    </row>
    <row r="426" spans="1:4" x14ac:dyDescent="0.35">
      <c r="A426" s="41" t="s">
        <v>51</v>
      </c>
      <c r="B426" s="1">
        <v>45907</v>
      </c>
      <c r="C426" s="41" t="s">
        <v>52</v>
      </c>
      <c r="D426">
        <v>66</v>
      </c>
    </row>
    <row r="427" spans="1:4" x14ac:dyDescent="0.35">
      <c r="A427" s="41" t="s">
        <v>51</v>
      </c>
      <c r="B427" s="1">
        <v>45907</v>
      </c>
      <c r="C427" s="41" t="s">
        <v>53</v>
      </c>
      <c r="D427">
        <v>57</v>
      </c>
    </row>
    <row r="428" spans="1:4" x14ac:dyDescent="0.35">
      <c r="A428" s="41" t="s">
        <v>51</v>
      </c>
      <c r="B428" s="1">
        <v>45907</v>
      </c>
      <c r="C428" s="41" t="s">
        <v>54</v>
      </c>
      <c r="D428">
        <v>139</v>
      </c>
    </row>
    <row r="429" spans="1:4" x14ac:dyDescent="0.35">
      <c r="A429" s="41" t="s">
        <v>51</v>
      </c>
      <c r="B429" s="1">
        <v>45907</v>
      </c>
      <c r="C429" s="41" t="s">
        <v>55</v>
      </c>
      <c r="D429">
        <v>29</v>
      </c>
    </row>
    <row r="430" spans="1:4" x14ac:dyDescent="0.35">
      <c r="A430" s="41" t="s">
        <v>56</v>
      </c>
      <c r="B430" s="1">
        <v>45165</v>
      </c>
      <c r="C430" s="41" t="s">
        <v>52</v>
      </c>
      <c r="D430">
        <v>46</v>
      </c>
    </row>
    <row r="431" spans="1:4" x14ac:dyDescent="0.35">
      <c r="A431" s="41" t="s">
        <v>56</v>
      </c>
      <c r="B431" s="1">
        <v>45165</v>
      </c>
      <c r="C431" s="41" t="s">
        <v>53</v>
      </c>
      <c r="D431">
        <v>16</v>
      </c>
    </row>
    <row r="432" spans="1:4" x14ac:dyDescent="0.35">
      <c r="A432" s="41" t="s">
        <v>56</v>
      </c>
      <c r="B432" s="1">
        <v>45165</v>
      </c>
      <c r="C432" s="41" t="s">
        <v>54</v>
      </c>
      <c r="D432">
        <v>25</v>
      </c>
    </row>
    <row r="433" spans="1:4" x14ac:dyDescent="0.35">
      <c r="A433" s="41" t="s">
        <v>56</v>
      </c>
      <c r="B433" s="1">
        <v>45165</v>
      </c>
      <c r="C433" s="41" t="s">
        <v>55</v>
      </c>
      <c r="D433">
        <v>8</v>
      </c>
    </row>
    <row r="434" spans="1:4" x14ac:dyDescent="0.35">
      <c r="A434" s="41" t="s">
        <v>56</v>
      </c>
      <c r="B434" s="1">
        <v>45172</v>
      </c>
      <c r="C434" s="41" t="s">
        <v>52</v>
      </c>
      <c r="D434">
        <v>52</v>
      </c>
    </row>
    <row r="435" spans="1:4" x14ac:dyDescent="0.35">
      <c r="A435" s="41" t="s">
        <v>56</v>
      </c>
      <c r="B435" s="1">
        <v>45172</v>
      </c>
      <c r="C435" s="41" t="s">
        <v>53</v>
      </c>
      <c r="D435">
        <v>10</v>
      </c>
    </row>
    <row r="436" spans="1:4" x14ac:dyDescent="0.35">
      <c r="A436" s="41" t="s">
        <v>56</v>
      </c>
      <c r="B436" s="1">
        <v>45172</v>
      </c>
      <c r="C436" s="41" t="s">
        <v>54</v>
      </c>
      <c r="D436">
        <v>34</v>
      </c>
    </row>
    <row r="437" spans="1:4" x14ac:dyDescent="0.35">
      <c r="A437" s="41" t="s">
        <v>56</v>
      </c>
      <c r="B437" s="1">
        <v>45172</v>
      </c>
      <c r="C437" s="41" t="s">
        <v>55</v>
      </c>
      <c r="D437">
        <v>15</v>
      </c>
    </row>
    <row r="438" spans="1:4" x14ac:dyDescent="0.35">
      <c r="A438" s="41" t="s">
        <v>56</v>
      </c>
      <c r="B438" s="1">
        <v>45179</v>
      </c>
      <c r="C438" s="41" t="s">
        <v>52</v>
      </c>
      <c r="D438">
        <v>42</v>
      </c>
    </row>
    <row r="439" spans="1:4" x14ac:dyDescent="0.35">
      <c r="A439" s="41" t="s">
        <v>56</v>
      </c>
      <c r="B439" s="1">
        <v>45179</v>
      </c>
      <c r="C439" s="41" t="s">
        <v>53</v>
      </c>
      <c r="D439">
        <v>19</v>
      </c>
    </row>
    <row r="440" spans="1:4" x14ac:dyDescent="0.35">
      <c r="A440" s="41" t="s">
        <v>56</v>
      </c>
      <c r="B440" s="1">
        <v>45179</v>
      </c>
      <c r="C440" s="41" t="s">
        <v>54</v>
      </c>
      <c r="D440">
        <v>34</v>
      </c>
    </row>
    <row r="441" spans="1:4" x14ac:dyDescent="0.35">
      <c r="A441" s="41" t="s">
        <v>56</v>
      </c>
      <c r="B441" s="1">
        <v>45179</v>
      </c>
      <c r="C441" s="41" t="s">
        <v>55</v>
      </c>
      <c r="D441">
        <v>14</v>
      </c>
    </row>
    <row r="442" spans="1:4" x14ac:dyDescent="0.35">
      <c r="A442" s="41" t="s">
        <v>56</v>
      </c>
      <c r="B442" s="1">
        <v>45186</v>
      </c>
      <c r="C442" s="41" t="s">
        <v>52</v>
      </c>
      <c r="D442">
        <v>50</v>
      </c>
    </row>
    <row r="443" spans="1:4" x14ac:dyDescent="0.35">
      <c r="A443" s="41" t="s">
        <v>56</v>
      </c>
      <c r="B443" s="1">
        <v>45186</v>
      </c>
      <c r="C443" s="41" t="s">
        <v>53</v>
      </c>
      <c r="D443">
        <v>21</v>
      </c>
    </row>
    <row r="444" spans="1:4" x14ac:dyDescent="0.35">
      <c r="A444" s="41" t="s">
        <v>56</v>
      </c>
      <c r="B444" s="1">
        <v>45186</v>
      </c>
      <c r="C444" s="41" t="s">
        <v>54</v>
      </c>
      <c r="D444">
        <v>38</v>
      </c>
    </row>
    <row r="445" spans="1:4" x14ac:dyDescent="0.35">
      <c r="A445" s="41" t="s">
        <v>56</v>
      </c>
      <c r="B445" s="1">
        <v>45186</v>
      </c>
      <c r="C445" s="41" t="s">
        <v>55</v>
      </c>
      <c r="D445">
        <v>9</v>
      </c>
    </row>
    <row r="446" spans="1:4" x14ac:dyDescent="0.35">
      <c r="A446" s="41" t="s">
        <v>56</v>
      </c>
      <c r="B446" s="1">
        <v>45193</v>
      </c>
      <c r="C446" s="41" t="s">
        <v>52</v>
      </c>
      <c r="D446">
        <v>68</v>
      </c>
    </row>
    <row r="447" spans="1:4" x14ac:dyDescent="0.35">
      <c r="A447" s="41" t="s">
        <v>56</v>
      </c>
      <c r="B447" s="1">
        <v>45193</v>
      </c>
      <c r="C447" s="41" t="s">
        <v>53</v>
      </c>
      <c r="D447">
        <v>23</v>
      </c>
    </row>
    <row r="448" spans="1:4" x14ac:dyDescent="0.35">
      <c r="A448" s="41" t="s">
        <v>56</v>
      </c>
      <c r="B448" s="1">
        <v>45193</v>
      </c>
      <c r="C448" s="41" t="s">
        <v>54</v>
      </c>
      <c r="D448">
        <v>42</v>
      </c>
    </row>
    <row r="449" spans="1:4" x14ac:dyDescent="0.35">
      <c r="A449" s="41" t="s">
        <v>56</v>
      </c>
      <c r="B449" s="1">
        <v>45193</v>
      </c>
      <c r="C449" s="41" t="s">
        <v>55</v>
      </c>
      <c r="D449">
        <v>18</v>
      </c>
    </row>
    <row r="450" spans="1:4" x14ac:dyDescent="0.35">
      <c r="A450" s="41" t="s">
        <v>56</v>
      </c>
      <c r="B450" s="1">
        <v>45200</v>
      </c>
      <c r="C450" s="41" t="s">
        <v>52</v>
      </c>
      <c r="D450">
        <v>60</v>
      </c>
    </row>
    <row r="451" spans="1:4" x14ac:dyDescent="0.35">
      <c r="A451" s="41" t="s">
        <v>56</v>
      </c>
      <c r="B451" s="1">
        <v>45200</v>
      </c>
      <c r="C451" s="41" t="s">
        <v>53</v>
      </c>
      <c r="D451">
        <v>18</v>
      </c>
    </row>
    <row r="452" spans="1:4" x14ac:dyDescent="0.35">
      <c r="A452" s="41" t="s">
        <v>56</v>
      </c>
      <c r="B452" s="1">
        <v>45200</v>
      </c>
      <c r="C452" s="41" t="s">
        <v>54</v>
      </c>
      <c r="D452">
        <v>26</v>
      </c>
    </row>
    <row r="453" spans="1:4" x14ac:dyDescent="0.35">
      <c r="A453" s="41" t="s">
        <v>56</v>
      </c>
      <c r="B453" s="1">
        <v>45200</v>
      </c>
      <c r="C453" s="41" t="s">
        <v>55</v>
      </c>
      <c r="D453">
        <v>24</v>
      </c>
    </row>
    <row r="454" spans="1:4" x14ac:dyDescent="0.35">
      <c r="A454" s="41" t="s">
        <v>56</v>
      </c>
      <c r="B454" s="1">
        <v>45207</v>
      </c>
      <c r="C454" s="41" t="s">
        <v>52</v>
      </c>
      <c r="D454">
        <v>49</v>
      </c>
    </row>
    <row r="455" spans="1:4" x14ac:dyDescent="0.35">
      <c r="A455" s="41" t="s">
        <v>56</v>
      </c>
      <c r="B455" s="1">
        <v>45207</v>
      </c>
      <c r="C455" s="41" t="s">
        <v>53</v>
      </c>
      <c r="D455">
        <v>16</v>
      </c>
    </row>
    <row r="456" spans="1:4" x14ac:dyDescent="0.35">
      <c r="A456" s="41" t="s">
        <v>56</v>
      </c>
      <c r="B456" s="1">
        <v>45207</v>
      </c>
      <c r="C456" s="41" t="s">
        <v>54</v>
      </c>
      <c r="D456">
        <v>29</v>
      </c>
    </row>
    <row r="457" spans="1:4" x14ac:dyDescent="0.35">
      <c r="A457" s="41" t="s">
        <v>56</v>
      </c>
      <c r="B457" s="1">
        <v>45207</v>
      </c>
      <c r="C457" s="41" t="s">
        <v>55</v>
      </c>
      <c r="D457">
        <v>18</v>
      </c>
    </row>
    <row r="458" spans="1:4" x14ac:dyDescent="0.35">
      <c r="A458" s="41" t="s">
        <v>56</v>
      </c>
      <c r="B458" s="1">
        <v>45214</v>
      </c>
      <c r="C458" s="41" t="s">
        <v>52</v>
      </c>
      <c r="D458">
        <v>60</v>
      </c>
    </row>
    <row r="459" spans="1:4" x14ac:dyDescent="0.35">
      <c r="A459" s="41" t="s">
        <v>56</v>
      </c>
      <c r="B459" s="1">
        <v>45214</v>
      </c>
      <c r="C459" s="41" t="s">
        <v>53</v>
      </c>
      <c r="D459">
        <v>21</v>
      </c>
    </row>
    <row r="460" spans="1:4" x14ac:dyDescent="0.35">
      <c r="A460" s="41" t="s">
        <v>56</v>
      </c>
      <c r="B460" s="1">
        <v>45214</v>
      </c>
      <c r="C460" s="41" t="s">
        <v>54</v>
      </c>
      <c r="D460">
        <v>28</v>
      </c>
    </row>
    <row r="461" spans="1:4" x14ac:dyDescent="0.35">
      <c r="A461" s="41" t="s">
        <v>56</v>
      </c>
      <c r="B461" s="1">
        <v>45214</v>
      </c>
      <c r="C461" s="41" t="s">
        <v>55</v>
      </c>
      <c r="D461">
        <v>19</v>
      </c>
    </row>
    <row r="462" spans="1:4" x14ac:dyDescent="0.35">
      <c r="A462" s="41" t="s">
        <v>56</v>
      </c>
      <c r="B462" s="1">
        <v>45221</v>
      </c>
      <c r="C462" s="41" t="s">
        <v>52</v>
      </c>
      <c r="D462">
        <v>70</v>
      </c>
    </row>
    <row r="463" spans="1:4" x14ac:dyDescent="0.35">
      <c r="A463" s="41" t="s">
        <v>56</v>
      </c>
      <c r="B463" s="1">
        <v>45221</v>
      </c>
      <c r="C463" s="41" t="s">
        <v>53</v>
      </c>
      <c r="D463">
        <v>18</v>
      </c>
    </row>
    <row r="464" spans="1:4" x14ac:dyDescent="0.35">
      <c r="A464" s="41" t="s">
        <v>56</v>
      </c>
      <c r="B464" s="1">
        <v>45221</v>
      </c>
      <c r="C464" s="41" t="s">
        <v>54</v>
      </c>
      <c r="D464">
        <v>24</v>
      </c>
    </row>
    <row r="465" spans="1:4" x14ac:dyDescent="0.35">
      <c r="A465" s="41" t="s">
        <v>56</v>
      </c>
      <c r="B465" s="1">
        <v>45221</v>
      </c>
      <c r="C465" s="41" t="s">
        <v>55</v>
      </c>
      <c r="D465">
        <v>16</v>
      </c>
    </row>
    <row r="466" spans="1:4" x14ac:dyDescent="0.35">
      <c r="A466" s="41" t="s">
        <v>56</v>
      </c>
      <c r="B466" s="1">
        <v>45228</v>
      </c>
      <c r="C466" s="41" t="s">
        <v>52</v>
      </c>
      <c r="D466">
        <v>59</v>
      </c>
    </row>
    <row r="467" spans="1:4" x14ac:dyDescent="0.35">
      <c r="A467" s="41" t="s">
        <v>56</v>
      </c>
      <c r="B467" s="1">
        <v>45228</v>
      </c>
      <c r="C467" s="41" t="s">
        <v>53</v>
      </c>
      <c r="D467">
        <v>16</v>
      </c>
    </row>
    <row r="468" spans="1:4" x14ac:dyDescent="0.35">
      <c r="A468" s="41" t="s">
        <v>56</v>
      </c>
      <c r="B468" s="1">
        <v>45228</v>
      </c>
      <c r="C468" s="41" t="s">
        <v>54</v>
      </c>
      <c r="D468">
        <v>9</v>
      </c>
    </row>
    <row r="469" spans="1:4" x14ac:dyDescent="0.35">
      <c r="A469" s="41" t="s">
        <v>56</v>
      </c>
      <c r="B469" s="1">
        <v>45228</v>
      </c>
      <c r="C469" s="41" t="s">
        <v>55</v>
      </c>
      <c r="D469">
        <v>8</v>
      </c>
    </row>
    <row r="470" spans="1:4" x14ac:dyDescent="0.35">
      <c r="A470" s="41" t="s">
        <v>56</v>
      </c>
      <c r="B470" s="1">
        <v>45235</v>
      </c>
      <c r="C470" s="41" t="s">
        <v>52</v>
      </c>
      <c r="D470">
        <v>70</v>
      </c>
    </row>
    <row r="471" spans="1:4" x14ac:dyDescent="0.35">
      <c r="A471" s="41" t="s">
        <v>56</v>
      </c>
      <c r="B471" s="1">
        <v>45235</v>
      </c>
      <c r="C471" s="41" t="s">
        <v>53</v>
      </c>
      <c r="D471">
        <v>16</v>
      </c>
    </row>
    <row r="472" spans="1:4" x14ac:dyDescent="0.35">
      <c r="A472" s="41" t="s">
        <v>56</v>
      </c>
      <c r="B472" s="1">
        <v>45235</v>
      </c>
      <c r="C472" s="41" t="s">
        <v>54</v>
      </c>
      <c r="D472">
        <v>26</v>
      </c>
    </row>
    <row r="473" spans="1:4" x14ac:dyDescent="0.35">
      <c r="A473" s="41" t="s">
        <v>56</v>
      </c>
      <c r="B473" s="1">
        <v>45235</v>
      </c>
      <c r="C473" s="41" t="s">
        <v>55</v>
      </c>
      <c r="D473">
        <v>8</v>
      </c>
    </row>
    <row r="474" spans="1:4" x14ac:dyDescent="0.35">
      <c r="A474" s="41" t="s">
        <v>56</v>
      </c>
      <c r="B474" s="1">
        <v>45242</v>
      </c>
      <c r="C474" s="41" t="s">
        <v>52</v>
      </c>
      <c r="D474">
        <v>78</v>
      </c>
    </row>
    <row r="475" spans="1:4" x14ac:dyDescent="0.35">
      <c r="A475" s="41" t="s">
        <v>56</v>
      </c>
      <c r="B475" s="1">
        <v>45242</v>
      </c>
      <c r="C475" s="41" t="s">
        <v>53</v>
      </c>
      <c r="D475">
        <v>19</v>
      </c>
    </row>
    <row r="476" spans="1:4" x14ac:dyDescent="0.35">
      <c r="A476" s="41" t="s">
        <v>56</v>
      </c>
      <c r="B476" s="1">
        <v>45242</v>
      </c>
      <c r="C476" s="41" t="s">
        <v>54</v>
      </c>
      <c r="D476">
        <v>27</v>
      </c>
    </row>
    <row r="477" spans="1:4" x14ac:dyDescent="0.35">
      <c r="A477" s="41" t="s">
        <v>56</v>
      </c>
      <c r="B477" s="1">
        <v>45242</v>
      </c>
      <c r="C477" s="41" t="s">
        <v>55</v>
      </c>
      <c r="D477">
        <v>15</v>
      </c>
    </row>
    <row r="478" spans="1:4" x14ac:dyDescent="0.35">
      <c r="A478" s="41" t="s">
        <v>56</v>
      </c>
      <c r="B478" s="1">
        <v>45249</v>
      </c>
      <c r="C478" s="41" t="s">
        <v>52</v>
      </c>
      <c r="D478">
        <v>80</v>
      </c>
    </row>
    <row r="479" spans="1:4" x14ac:dyDescent="0.35">
      <c r="A479" s="41" t="s">
        <v>56</v>
      </c>
      <c r="B479" s="1">
        <v>45249</v>
      </c>
      <c r="C479" s="41" t="s">
        <v>53</v>
      </c>
      <c r="D479">
        <v>19</v>
      </c>
    </row>
    <row r="480" spans="1:4" x14ac:dyDescent="0.35">
      <c r="A480" s="41" t="s">
        <v>56</v>
      </c>
      <c r="B480" s="1">
        <v>45249</v>
      </c>
      <c r="C480" s="41" t="s">
        <v>54</v>
      </c>
      <c r="D480">
        <v>40</v>
      </c>
    </row>
    <row r="481" spans="1:4" x14ac:dyDescent="0.35">
      <c r="A481" s="41" t="s">
        <v>56</v>
      </c>
      <c r="B481" s="1">
        <v>45249</v>
      </c>
      <c r="C481" s="41" t="s">
        <v>55</v>
      </c>
      <c r="D481">
        <v>19</v>
      </c>
    </row>
    <row r="482" spans="1:4" x14ac:dyDescent="0.35">
      <c r="A482" s="41" t="s">
        <v>56</v>
      </c>
      <c r="B482" s="1">
        <v>45256</v>
      </c>
      <c r="C482" s="41" t="s">
        <v>52</v>
      </c>
      <c r="D482">
        <v>83</v>
      </c>
    </row>
    <row r="483" spans="1:4" x14ac:dyDescent="0.35">
      <c r="A483" s="41" t="s">
        <v>56</v>
      </c>
      <c r="B483" s="1">
        <v>45256</v>
      </c>
      <c r="C483" s="41" t="s">
        <v>53</v>
      </c>
      <c r="D483">
        <v>28</v>
      </c>
    </row>
    <row r="484" spans="1:4" x14ac:dyDescent="0.35">
      <c r="A484" s="41" t="s">
        <v>56</v>
      </c>
      <c r="B484" s="1">
        <v>45256</v>
      </c>
      <c r="C484" s="41" t="s">
        <v>54</v>
      </c>
      <c r="D484">
        <v>43</v>
      </c>
    </row>
    <row r="485" spans="1:4" x14ac:dyDescent="0.35">
      <c r="A485" s="41" t="s">
        <v>56</v>
      </c>
      <c r="B485" s="1">
        <v>45256</v>
      </c>
      <c r="C485" s="41" t="s">
        <v>55</v>
      </c>
      <c r="D485">
        <v>13</v>
      </c>
    </row>
    <row r="486" spans="1:4" x14ac:dyDescent="0.35">
      <c r="A486" s="41" t="s">
        <v>56</v>
      </c>
      <c r="B486" s="1">
        <v>45263</v>
      </c>
      <c r="C486" s="41" t="s">
        <v>52</v>
      </c>
      <c r="D486">
        <v>107</v>
      </c>
    </row>
    <row r="487" spans="1:4" x14ac:dyDescent="0.35">
      <c r="A487" s="41" t="s">
        <v>56</v>
      </c>
      <c r="B487" s="1">
        <v>45263</v>
      </c>
      <c r="C487" s="41" t="s">
        <v>53</v>
      </c>
      <c r="D487">
        <v>40</v>
      </c>
    </row>
    <row r="488" spans="1:4" x14ac:dyDescent="0.35">
      <c r="A488" s="41" t="s">
        <v>56</v>
      </c>
      <c r="B488" s="1">
        <v>45263</v>
      </c>
      <c r="C488" s="41" t="s">
        <v>54</v>
      </c>
      <c r="D488">
        <v>42</v>
      </c>
    </row>
    <row r="489" spans="1:4" x14ac:dyDescent="0.35">
      <c r="A489" s="41" t="s">
        <v>56</v>
      </c>
      <c r="B489" s="1">
        <v>45263</v>
      </c>
      <c r="C489" s="41" t="s">
        <v>55</v>
      </c>
      <c r="D489">
        <v>18</v>
      </c>
    </row>
    <row r="490" spans="1:4" x14ac:dyDescent="0.35">
      <c r="A490" s="41" t="s">
        <v>56</v>
      </c>
      <c r="B490" s="1">
        <v>45270</v>
      </c>
      <c r="C490" s="41" t="s">
        <v>52</v>
      </c>
      <c r="D490">
        <v>117</v>
      </c>
    </row>
    <row r="491" spans="1:4" x14ac:dyDescent="0.35">
      <c r="A491" s="41" t="s">
        <v>56</v>
      </c>
      <c r="B491" s="1">
        <v>45270</v>
      </c>
      <c r="C491" s="41" t="s">
        <v>53</v>
      </c>
      <c r="D491">
        <v>55</v>
      </c>
    </row>
    <row r="492" spans="1:4" x14ac:dyDescent="0.35">
      <c r="A492" s="41" t="s">
        <v>56</v>
      </c>
      <c r="B492" s="1">
        <v>45270</v>
      </c>
      <c r="C492" s="41" t="s">
        <v>54</v>
      </c>
      <c r="D492">
        <v>29</v>
      </c>
    </row>
    <row r="493" spans="1:4" x14ac:dyDescent="0.35">
      <c r="A493" s="41" t="s">
        <v>56</v>
      </c>
      <c r="B493" s="1">
        <v>45270</v>
      </c>
      <c r="C493" s="41" t="s">
        <v>55</v>
      </c>
      <c r="D493">
        <v>15</v>
      </c>
    </row>
    <row r="494" spans="1:4" x14ac:dyDescent="0.35">
      <c r="A494" s="41" t="s">
        <v>56</v>
      </c>
      <c r="B494" s="1">
        <v>45277</v>
      </c>
      <c r="C494" s="41" t="s">
        <v>52</v>
      </c>
      <c r="D494">
        <v>124</v>
      </c>
    </row>
    <row r="495" spans="1:4" x14ac:dyDescent="0.35">
      <c r="A495" s="41" t="s">
        <v>56</v>
      </c>
      <c r="B495" s="1">
        <v>45277</v>
      </c>
      <c r="C495" s="41" t="s">
        <v>53</v>
      </c>
      <c r="D495">
        <v>70</v>
      </c>
    </row>
    <row r="496" spans="1:4" x14ac:dyDescent="0.35">
      <c r="A496" s="41" t="s">
        <v>56</v>
      </c>
      <c r="B496" s="1">
        <v>45277</v>
      </c>
      <c r="C496" s="41" t="s">
        <v>54</v>
      </c>
      <c r="D496">
        <v>43</v>
      </c>
    </row>
    <row r="497" spans="1:4" x14ac:dyDescent="0.35">
      <c r="A497" s="41" t="s">
        <v>56</v>
      </c>
      <c r="B497" s="1">
        <v>45277</v>
      </c>
      <c r="C497" s="41" t="s">
        <v>55</v>
      </c>
      <c r="D497">
        <v>9</v>
      </c>
    </row>
    <row r="498" spans="1:4" x14ac:dyDescent="0.35">
      <c r="A498" s="41" t="s">
        <v>56</v>
      </c>
      <c r="B498" s="1">
        <v>45284</v>
      </c>
      <c r="C498" s="41" t="s">
        <v>52</v>
      </c>
      <c r="D498">
        <v>154</v>
      </c>
    </row>
    <row r="499" spans="1:4" x14ac:dyDescent="0.35">
      <c r="A499" s="41" t="s">
        <v>56</v>
      </c>
      <c r="B499" s="1">
        <v>45284</v>
      </c>
      <c r="C499" s="41" t="s">
        <v>53</v>
      </c>
      <c r="D499">
        <v>67</v>
      </c>
    </row>
    <row r="500" spans="1:4" x14ac:dyDescent="0.35">
      <c r="A500" s="41" t="s">
        <v>56</v>
      </c>
      <c r="B500" s="1">
        <v>45284</v>
      </c>
      <c r="C500" s="41" t="s">
        <v>54</v>
      </c>
      <c r="D500">
        <v>65</v>
      </c>
    </row>
    <row r="501" spans="1:4" x14ac:dyDescent="0.35">
      <c r="A501" s="41" t="s">
        <v>56</v>
      </c>
      <c r="B501" s="1">
        <v>45284</v>
      </c>
      <c r="C501" s="41" t="s">
        <v>55</v>
      </c>
      <c r="D501">
        <v>15</v>
      </c>
    </row>
    <row r="502" spans="1:4" x14ac:dyDescent="0.35">
      <c r="A502" s="41" t="s">
        <v>56</v>
      </c>
      <c r="B502" s="1">
        <v>45291</v>
      </c>
      <c r="C502" s="41" t="s">
        <v>52</v>
      </c>
      <c r="D502">
        <v>70</v>
      </c>
    </row>
    <row r="503" spans="1:4" x14ac:dyDescent="0.35">
      <c r="A503" s="41" t="s">
        <v>56</v>
      </c>
      <c r="B503" s="1">
        <v>45291</v>
      </c>
      <c r="C503" s="41" t="s">
        <v>53</v>
      </c>
      <c r="D503">
        <v>31</v>
      </c>
    </row>
    <row r="504" spans="1:4" x14ac:dyDescent="0.35">
      <c r="A504" s="41" t="s">
        <v>56</v>
      </c>
      <c r="B504" s="1">
        <v>45291</v>
      </c>
      <c r="C504" s="41" t="s">
        <v>54</v>
      </c>
      <c r="D504">
        <v>54</v>
      </c>
    </row>
    <row r="505" spans="1:4" x14ac:dyDescent="0.35">
      <c r="A505" s="41" t="s">
        <v>56</v>
      </c>
      <c r="B505" s="1">
        <v>45291</v>
      </c>
      <c r="C505" s="41" t="s">
        <v>55</v>
      </c>
      <c r="D505">
        <v>12</v>
      </c>
    </row>
    <row r="506" spans="1:4" x14ac:dyDescent="0.35">
      <c r="A506" s="41" t="s">
        <v>56</v>
      </c>
      <c r="B506" s="1">
        <v>45298</v>
      </c>
      <c r="C506" s="41" t="s">
        <v>52</v>
      </c>
      <c r="D506">
        <v>67</v>
      </c>
    </row>
    <row r="507" spans="1:4" x14ac:dyDescent="0.35">
      <c r="A507" s="41" t="s">
        <v>56</v>
      </c>
      <c r="B507" s="1">
        <v>45298</v>
      </c>
      <c r="C507" s="41" t="s">
        <v>53</v>
      </c>
      <c r="D507">
        <v>20</v>
      </c>
    </row>
    <row r="508" spans="1:4" x14ac:dyDescent="0.35">
      <c r="A508" s="41" t="s">
        <v>56</v>
      </c>
      <c r="B508" s="1">
        <v>45298</v>
      </c>
      <c r="C508" s="41" t="s">
        <v>54</v>
      </c>
      <c r="D508">
        <v>32</v>
      </c>
    </row>
    <row r="509" spans="1:4" x14ac:dyDescent="0.35">
      <c r="A509" s="41" t="s">
        <v>56</v>
      </c>
      <c r="B509" s="1">
        <v>45298</v>
      </c>
      <c r="C509" s="41" t="s">
        <v>55</v>
      </c>
      <c r="D509">
        <v>14</v>
      </c>
    </row>
    <row r="510" spans="1:4" x14ac:dyDescent="0.35">
      <c r="A510" s="41" t="s">
        <v>56</v>
      </c>
      <c r="B510" s="1">
        <v>45305</v>
      </c>
      <c r="C510" s="41" t="s">
        <v>52</v>
      </c>
      <c r="D510">
        <v>81</v>
      </c>
    </row>
    <row r="511" spans="1:4" x14ac:dyDescent="0.35">
      <c r="A511" s="41" t="s">
        <v>56</v>
      </c>
      <c r="B511" s="1">
        <v>45305</v>
      </c>
      <c r="C511" s="41" t="s">
        <v>53</v>
      </c>
      <c r="D511">
        <v>18</v>
      </c>
    </row>
    <row r="512" spans="1:4" x14ac:dyDescent="0.35">
      <c r="A512" s="41" t="s">
        <v>56</v>
      </c>
      <c r="B512" s="1">
        <v>45305</v>
      </c>
      <c r="C512" s="41" t="s">
        <v>54</v>
      </c>
      <c r="D512">
        <v>38</v>
      </c>
    </row>
    <row r="513" spans="1:4" x14ac:dyDescent="0.35">
      <c r="A513" s="41" t="s">
        <v>56</v>
      </c>
      <c r="B513" s="1">
        <v>45305</v>
      </c>
      <c r="C513" s="41" t="s">
        <v>55</v>
      </c>
      <c r="D513">
        <v>7</v>
      </c>
    </row>
    <row r="514" spans="1:4" x14ac:dyDescent="0.35">
      <c r="A514" s="41" t="s">
        <v>56</v>
      </c>
      <c r="B514" s="1">
        <v>45312</v>
      </c>
      <c r="C514" s="41" t="s">
        <v>52</v>
      </c>
      <c r="D514">
        <v>82</v>
      </c>
    </row>
    <row r="515" spans="1:4" x14ac:dyDescent="0.35">
      <c r="A515" s="41" t="s">
        <v>56</v>
      </c>
      <c r="B515" s="1">
        <v>45312</v>
      </c>
      <c r="C515" s="41" t="s">
        <v>53</v>
      </c>
      <c r="D515">
        <v>35</v>
      </c>
    </row>
    <row r="516" spans="1:4" x14ac:dyDescent="0.35">
      <c r="A516" s="41" t="s">
        <v>56</v>
      </c>
      <c r="B516" s="1">
        <v>45312</v>
      </c>
      <c r="C516" s="41" t="s">
        <v>54</v>
      </c>
      <c r="D516">
        <v>44</v>
      </c>
    </row>
    <row r="517" spans="1:4" x14ac:dyDescent="0.35">
      <c r="A517" s="41" t="s">
        <v>56</v>
      </c>
      <c r="B517" s="1">
        <v>45312</v>
      </c>
      <c r="C517" s="41" t="s">
        <v>55</v>
      </c>
      <c r="D517">
        <v>15</v>
      </c>
    </row>
    <row r="518" spans="1:4" x14ac:dyDescent="0.35">
      <c r="A518" s="41" t="s">
        <v>56</v>
      </c>
      <c r="B518" s="1">
        <v>45319</v>
      </c>
      <c r="C518" s="41" t="s">
        <v>52</v>
      </c>
      <c r="D518">
        <v>70</v>
      </c>
    </row>
    <row r="519" spans="1:4" x14ac:dyDescent="0.35">
      <c r="A519" s="41" t="s">
        <v>56</v>
      </c>
      <c r="B519" s="1">
        <v>45319</v>
      </c>
      <c r="C519" s="41" t="s">
        <v>53</v>
      </c>
      <c r="D519">
        <v>37</v>
      </c>
    </row>
    <row r="520" spans="1:4" x14ac:dyDescent="0.35">
      <c r="A520" s="41" t="s">
        <v>56</v>
      </c>
      <c r="B520" s="1">
        <v>45319</v>
      </c>
      <c r="C520" s="41" t="s">
        <v>54</v>
      </c>
      <c r="D520">
        <v>39</v>
      </c>
    </row>
    <row r="521" spans="1:4" x14ac:dyDescent="0.35">
      <c r="A521" s="41" t="s">
        <v>56</v>
      </c>
      <c r="B521" s="1">
        <v>45319</v>
      </c>
      <c r="C521" s="41" t="s">
        <v>55</v>
      </c>
      <c r="D521">
        <v>13</v>
      </c>
    </row>
    <row r="522" spans="1:4" x14ac:dyDescent="0.35">
      <c r="A522" s="41" t="s">
        <v>56</v>
      </c>
      <c r="B522" s="1">
        <v>45326</v>
      </c>
      <c r="C522" s="41" t="s">
        <v>52</v>
      </c>
      <c r="D522">
        <v>68</v>
      </c>
    </row>
    <row r="523" spans="1:4" x14ac:dyDescent="0.35">
      <c r="A523" s="41" t="s">
        <v>56</v>
      </c>
      <c r="B523" s="1">
        <v>45326</v>
      </c>
      <c r="C523" s="41" t="s">
        <v>53</v>
      </c>
      <c r="D523">
        <v>47</v>
      </c>
    </row>
    <row r="524" spans="1:4" x14ac:dyDescent="0.35">
      <c r="A524" s="41" t="s">
        <v>56</v>
      </c>
      <c r="B524" s="1">
        <v>45326</v>
      </c>
      <c r="C524" s="41" t="s">
        <v>54</v>
      </c>
      <c r="D524">
        <v>42</v>
      </c>
    </row>
    <row r="525" spans="1:4" x14ac:dyDescent="0.35">
      <c r="A525" s="41" t="s">
        <v>56</v>
      </c>
      <c r="B525" s="1">
        <v>45326</v>
      </c>
      <c r="C525" s="41" t="s">
        <v>55</v>
      </c>
      <c r="D525">
        <v>9</v>
      </c>
    </row>
    <row r="526" spans="1:4" x14ac:dyDescent="0.35">
      <c r="A526" s="41" t="s">
        <v>56</v>
      </c>
      <c r="B526" s="1">
        <v>45333</v>
      </c>
      <c r="C526" s="41" t="s">
        <v>52</v>
      </c>
      <c r="D526">
        <v>68</v>
      </c>
    </row>
    <row r="527" spans="1:4" x14ac:dyDescent="0.35">
      <c r="A527" s="41" t="s">
        <v>56</v>
      </c>
      <c r="B527" s="1">
        <v>45333</v>
      </c>
      <c r="C527" s="41" t="s">
        <v>53</v>
      </c>
      <c r="D527">
        <v>29</v>
      </c>
    </row>
    <row r="528" spans="1:4" x14ac:dyDescent="0.35">
      <c r="A528" s="41" t="s">
        <v>56</v>
      </c>
      <c r="B528" s="1">
        <v>45333</v>
      </c>
      <c r="C528" s="41" t="s">
        <v>54</v>
      </c>
      <c r="D528">
        <v>35</v>
      </c>
    </row>
    <row r="529" spans="1:4" x14ac:dyDescent="0.35">
      <c r="A529" s="41" t="s">
        <v>56</v>
      </c>
      <c r="B529" s="1">
        <v>45333</v>
      </c>
      <c r="C529" s="41" t="s">
        <v>55</v>
      </c>
      <c r="D529">
        <v>8</v>
      </c>
    </row>
    <row r="530" spans="1:4" x14ac:dyDescent="0.35">
      <c r="A530" s="41" t="s">
        <v>56</v>
      </c>
      <c r="B530" s="1">
        <v>45340</v>
      </c>
      <c r="C530" s="41" t="s">
        <v>52</v>
      </c>
      <c r="D530">
        <v>90</v>
      </c>
    </row>
    <row r="531" spans="1:4" x14ac:dyDescent="0.35">
      <c r="A531" s="41" t="s">
        <v>56</v>
      </c>
      <c r="B531" s="1">
        <v>45340</v>
      </c>
      <c r="C531" s="41" t="s">
        <v>53</v>
      </c>
      <c r="D531">
        <v>52</v>
      </c>
    </row>
    <row r="532" spans="1:4" x14ac:dyDescent="0.35">
      <c r="A532" s="41" t="s">
        <v>56</v>
      </c>
      <c r="B532" s="1">
        <v>45340</v>
      </c>
      <c r="C532" s="41" t="s">
        <v>54</v>
      </c>
      <c r="D532">
        <v>39</v>
      </c>
    </row>
    <row r="533" spans="1:4" x14ac:dyDescent="0.35">
      <c r="A533" s="41" t="s">
        <v>56</v>
      </c>
      <c r="B533" s="1">
        <v>45340</v>
      </c>
      <c r="C533" s="41" t="s">
        <v>55</v>
      </c>
      <c r="D533">
        <v>8</v>
      </c>
    </row>
    <row r="534" spans="1:4" x14ac:dyDescent="0.35">
      <c r="A534" s="41" t="s">
        <v>56</v>
      </c>
      <c r="B534" s="1">
        <v>45347</v>
      </c>
      <c r="C534" s="41" t="s">
        <v>52</v>
      </c>
      <c r="D534">
        <v>97</v>
      </c>
    </row>
    <row r="535" spans="1:4" x14ac:dyDescent="0.35">
      <c r="A535" s="41" t="s">
        <v>56</v>
      </c>
      <c r="B535" s="1">
        <v>45347</v>
      </c>
      <c r="C535" s="41" t="s">
        <v>53</v>
      </c>
      <c r="D535">
        <v>50</v>
      </c>
    </row>
    <row r="536" spans="1:4" x14ac:dyDescent="0.35">
      <c r="A536" s="41" t="s">
        <v>56</v>
      </c>
      <c r="B536" s="1">
        <v>45347</v>
      </c>
      <c r="C536" s="41" t="s">
        <v>54</v>
      </c>
      <c r="D536">
        <v>37</v>
      </c>
    </row>
    <row r="537" spans="1:4" x14ac:dyDescent="0.35">
      <c r="A537" s="41" t="s">
        <v>56</v>
      </c>
      <c r="B537" s="1">
        <v>45347</v>
      </c>
      <c r="C537" s="41" t="s">
        <v>55</v>
      </c>
      <c r="D537">
        <v>14</v>
      </c>
    </row>
    <row r="538" spans="1:4" x14ac:dyDescent="0.35">
      <c r="A538" s="41" t="s">
        <v>56</v>
      </c>
      <c r="B538" s="1">
        <v>45354</v>
      </c>
      <c r="C538" s="41" t="s">
        <v>52</v>
      </c>
      <c r="D538">
        <v>75</v>
      </c>
    </row>
    <row r="539" spans="1:4" x14ac:dyDescent="0.35">
      <c r="A539" s="41" t="s">
        <v>56</v>
      </c>
      <c r="B539" s="1">
        <v>45354</v>
      </c>
      <c r="C539" s="41" t="s">
        <v>53</v>
      </c>
      <c r="D539">
        <v>50</v>
      </c>
    </row>
    <row r="540" spans="1:4" x14ac:dyDescent="0.35">
      <c r="A540" s="41" t="s">
        <v>56</v>
      </c>
      <c r="B540" s="1">
        <v>45354</v>
      </c>
      <c r="C540" s="41" t="s">
        <v>54</v>
      </c>
      <c r="D540">
        <v>31</v>
      </c>
    </row>
    <row r="541" spans="1:4" x14ac:dyDescent="0.35">
      <c r="A541" s="41" t="s">
        <v>56</v>
      </c>
      <c r="B541" s="1">
        <v>45354</v>
      </c>
      <c r="C541" s="41" t="s">
        <v>55</v>
      </c>
      <c r="D541">
        <v>5</v>
      </c>
    </row>
    <row r="542" spans="1:4" x14ac:dyDescent="0.35">
      <c r="A542" s="41" t="s">
        <v>56</v>
      </c>
      <c r="B542" s="1">
        <v>45361</v>
      </c>
      <c r="C542" s="41" t="s">
        <v>52</v>
      </c>
      <c r="D542">
        <v>82</v>
      </c>
    </row>
    <row r="543" spans="1:4" x14ac:dyDescent="0.35">
      <c r="A543" s="41" t="s">
        <v>56</v>
      </c>
      <c r="B543" s="1">
        <v>45361</v>
      </c>
      <c r="C543" s="41" t="s">
        <v>53</v>
      </c>
      <c r="D543">
        <v>49</v>
      </c>
    </row>
    <row r="544" spans="1:4" x14ac:dyDescent="0.35">
      <c r="A544" s="41" t="s">
        <v>56</v>
      </c>
      <c r="B544" s="1">
        <v>45361</v>
      </c>
      <c r="C544" s="41" t="s">
        <v>54</v>
      </c>
      <c r="D544">
        <v>39</v>
      </c>
    </row>
    <row r="545" spans="1:4" x14ac:dyDescent="0.35">
      <c r="A545" s="41" t="s">
        <v>56</v>
      </c>
      <c r="B545" s="1">
        <v>45361</v>
      </c>
      <c r="C545" s="41" t="s">
        <v>55</v>
      </c>
      <c r="D545">
        <v>9</v>
      </c>
    </row>
    <row r="546" spans="1:4" x14ac:dyDescent="0.35">
      <c r="A546" s="41" t="s">
        <v>56</v>
      </c>
      <c r="B546" s="1">
        <v>45368</v>
      </c>
      <c r="C546" s="41" t="s">
        <v>52</v>
      </c>
      <c r="D546">
        <v>74</v>
      </c>
    </row>
    <row r="547" spans="1:4" x14ac:dyDescent="0.35">
      <c r="A547" s="41" t="s">
        <v>56</v>
      </c>
      <c r="B547" s="1">
        <v>45368</v>
      </c>
      <c r="C547" s="41" t="s">
        <v>53</v>
      </c>
      <c r="D547">
        <v>18</v>
      </c>
    </row>
    <row r="548" spans="1:4" x14ac:dyDescent="0.35">
      <c r="A548" s="41" t="s">
        <v>56</v>
      </c>
      <c r="B548" s="1">
        <v>45368</v>
      </c>
      <c r="C548" s="41" t="s">
        <v>54</v>
      </c>
      <c r="D548">
        <v>30</v>
      </c>
    </row>
    <row r="549" spans="1:4" x14ac:dyDescent="0.35">
      <c r="A549" s="41" t="s">
        <v>56</v>
      </c>
      <c r="B549" s="1">
        <v>45368</v>
      </c>
      <c r="C549" s="41" t="s">
        <v>55</v>
      </c>
      <c r="D549">
        <v>12</v>
      </c>
    </row>
    <row r="550" spans="1:4" x14ac:dyDescent="0.35">
      <c r="A550" s="41" t="s">
        <v>56</v>
      </c>
      <c r="B550" s="1">
        <v>45375</v>
      </c>
      <c r="C550" s="41" t="s">
        <v>52</v>
      </c>
      <c r="D550">
        <v>66</v>
      </c>
    </row>
    <row r="551" spans="1:4" x14ac:dyDescent="0.35">
      <c r="A551" s="41" t="s">
        <v>56</v>
      </c>
      <c r="B551" s="1">
        <v>45375</v>
      </c>
      <c r="C551" s="41" t="s">
        <v>53</v>
      </c>
      <c r="D551">
        <v>42</v>
      </c>
    </row>
    <row r="552" spans="1:4" x14ac:dyDescent="0.35">
      <c r="A552" s="41" t="s">
        <v>56</v>
      </c>
      <c r="B552" s="1">
        <v>45375</v>
      </c>
      <c r="C552" s="41" t="s">
        <v>54</v>
      </c>
      <c r="D552">
        <v>36</v>
      </c>
    </row>
    <row r="553" spans="1:4" x14ac:dyDescent="0.35">
      <c r="A553" s="41" t="s">
        <v>56</v>
      </c>
      <c r="B553" s="1">
        <v>45375</v>
      </c>
      <c r="C553" s="41" t="s">
        <v>55</v>
      </c>
      <c r="D553">
        <v>16</v>
      </c>
    </row>
    <row r="554" spans="1:4" x14ac:dyDescent="0.35">
      <c r="A554" s="41" t="s">
        <v>56</v>
      </c>
      <c r="B554" s="1">
        <v>45382</v>
      </c>
      <c r="C554" s="41" t="s">
        <v>52</v>
      </c>
      <c r="D554">
        <v>84</v>
      </c>
    </row>
    <row r="555" spans="1:4" x14ac:dyDescent="0.35">
      <c r="A555" s="41" t="s">
        <v>56</v>
      </c>
      <c r="B555" s="1">
        <v>45382</v>
      </c>
      <c r="C555" s="41" t="s">
        <v>53</v>
      </c>
      <c r="D555">
        <v>29</v>
      </c>
    </row>
    <row r="556" spans="1:4" x14ac:dyDescent="0.35">
      <c r="A556" s="41" t="s">
        <v>56</v>
      </c>
      <c r="B556" s="1">
        <v>45382</v>
      </c>
      <c r="C556" s="41" t="s">
        <v>54</v>
      </c>
      <c r="D556">
        <v>26</v>
      </c>
    </row>
    <row r="557" spans="1:4" x14ac:dyDescent="0.35">
      <c r="A557" s="41" t="s">
        <v>56</v>
      </c>
      <c r="B557" s="1">
        <v>45382</v>
      </c>
      <c r="C557" s="41" t="s">
        <v>55</v>
      </c>
      <c r="D557">
        <v>17</v>
      </c>
    </row>
    <row r="558" spans="1:4" x14ac:dyDescent="0.35">
      <c r="A558" s="41" t="s">
        <v>56</v>
      </c>
      <c r="B558" s="1">
        <v>45389</v>
      </c>
      <c r="C558" s="41" t="s">
        <v>52</v>
      </c>
      <c r="D558">
        <v>79</v>
      </c>
    </row>
    <row r="559" spans="1:4" x14ac:dyDescent="0.35">
      <c r="A559" s="41" t="s">
        <v>56</v>
      </c>
      <c r="B559" s="1">
        <v>45389</v>
      </c>
      <c r="C559" s="41" t="s">
        <v>53</v>
      </c>
      <c r="D559">
        <v>33</v>
      </c>
    </row>
    <row r="560" spans="1:4" x14ac:dyDescent="0.35">
      <c r="A560" s="41" t="s">
        <v>56</v>
      </c>
      <c r="B560" s="1">
        <v>45389</v>
      </c>
      <c r="C560" s="41" t="s">
        <v>54</v>
      </c>
      <c r="D560">
        <v>21</v>
      </c>
    </row>
    <row r="561" spans="1:4" x14ac:dyDescent="0.35">
      <c r="A561" s="41" t="s">
        <v>56</v>
      </c>
      <c r="B561" s="1">
        <v>45389</v>
      </c>
      <c r="C561" s="41" t="s">
        <v>55</v>
      </c>
      <c r="D561">
        <v>20</v>
      </c>
    </row>
    <row r="562" spans="1:4" x14ac:dyDescent="0.35">
      <c r="A562" s="41" t="s">
        <v>56</v>
      </c>
      <c r="B562" s="1">
        <v>45396</v>
      </c>
      <c r="C562" s="41" t="s">
        <v>52</v>
      </c>
      <c r="D562">
        <v>61</v>
      </c>
    </row>
    <row r="563" spans="1:4" x14ac:dyDescent="0.35">
      <c r="A563" s="41" t="s">
        <v>56</v>
      </c>
      <c r="B563" s="1">
        <v>45396</v>
      </c>
      <c r="C563" s="41" t="s">
        <v>53</v>
      </c>
      <c r="D563">
        <v>36</v>
      </c>
    </row>
    <row r="564" spans="1:4" x14ac:dyDescent="0.35">
      <c r="A564" s="41" t="s">
        <v>56</v>
      </c>
      <c r="B564" s="1">
        <v>45396</v>
      </c>
      <c r="C564" s="41" t="s">
        <v>54</v>
      </c>
      <c r="D564">
        <v>23</v>
      </c>
    </row>
    <row r="565" spans="1:4" x14ac:dyDescent="0.35">
      <c r="A565" s="41" t="s">
        <v>56</v>
      </c>
      <c r="B565" s="1">
        <v>45396</v>
      </c>
      <c r="C565" s="41" t="s">
        <v>55</v>
      </c>
      <c r="D565">
        <v>10</v>
      </c>
    </row>
    <row r="566" spans="1:4" x14ac:dyDescent="0.35">
      <c r="A566" s="41" t="s">
        <v>56</v>
      </c>
      <c r="B566" s="1">
        <v>45403</v>
      </c>
      <c r="C566" s="41" t="s">
        <v>52</v>
      </c>
      <c r="D566">
        <v>47</v>
      </c>
    </row>
    <row r="567" spans="1:4" x14ac:dyDescent="0.35">
      <c r="A567" s="41" t="s">
        <v>56</v>
      </c>
      <c r="B567" s="1">
        <v>45403</v>
      </c>
      <c r="C567" s="41" t="s">
        <v>53</v>
      </c>
      <c r="D567">
        <v>18</v>
      </c>
    </row>
    <row r="568" spans="1:4" x14ac:dyDescent="0.35">
      <c r="A568" s="41" t="s">
        <v>56</v>
      </c>
      <c r="B568" s="1">
        <v>45403</v>
      </c>
      <c r="C568" s="41" t="s">
        <v>54</v>
      </c>
      <c r="D568">
        <v>28</v>
      </c>
    </row>
    <row r="569" spans="1:4" x14ac:dyDescent="0.35">
      <c r="A569" s="41" t="s">
        <v>56</v>
      </c>
      <c r="B569" s="1">
        <v>45403</v>
      </c>
      <c r="C569" s="41" t="s">
        <v>55</v>
      </c>
      <c r="D569">
        <v>15</v>
      </c>
    </row>
    <row r="570" spans="1:4" x14ac:dyDescent="0.35">
      <c r="A570" s="41" t="s">
        <v>56</v>
      </c>
      <c r="B570" s="1">
        <v>45410</v>
      </c>
      <c r="C570" s="41" t="s">
        <v>52</v>
      </c>
      <c r="D570">
        <v>44</v>
      </c>
    </row>
    <row r="571" spans="1:4" x14ac:dyDescent="0.35">
      <c r="A571" s="41" t="s">
        <v>56</v>
      </c>
      <c r="B571" s="1">
        <v>45410</v>
      </c>
      <c r="C571" s="41" t="s">
        <v>53</v>
      </c>
      <c r="D571">
        <v>19</v>
      </c>
    </row>
    <row r="572" spans="1:4" x14ac:dyDescent="0.35">
      <c r="A572" s="41" t="s">
        <v>56</v>
      </c>
      <c r="B572" s="1">
        <v>45410</v>
      </c>
      <c r="C572" s="41" t="s">
        <v>54</v>
      </c>
      <c r="D572">
        <v>30</v>
      </c>
    </row>
    <row r="573" spans="1:4" x14ac:dyDescent="0.35">
      <c r="A573" s="41" t="s">
        <v>56</v>
      </c>
      <c r="B573" s="1">
        <v>45410</v>
      </c>
      <c r="C573" s="41" t="s">
        <v>55</v>
      </c>
      <c r="D573">
        <v>17</v>
      </c>
    </row>
    <row r="574" spans="1:4" x14ac:dyDescent="0.35">
      <c r="A574" s="41" t="s">
        <v>56</v>
      </c>
      <c r="B574" s="1">
        <v>45417</v>
      </c>
      <c r="C574" s="41" t="s">
        <v>52</v>
      </c>
      <c r="D574">
        <v>62</v>
      </c>
    </row>
    <row r="575" spans="1:4" x14ac:dyDescent="0.35">
      <c r="A575" s="41" t="s">
        <v>56</v>
      </c>
      <c r="B575" s="1">
        <v>45417</v>
      </c>
      <c r="C575" s="41" t="s">
        <v>53</v>
      </c>
      <c r="D575">
        <v>27</v>
      </c>
    </row>
    <row r="576" spans="1:4" x14ac:dyDescent="0.35">
      <c r="A576" s="41" t="s">
        <v>56</v>
      </c>
      <c r="B576" s="1">
        <v>45417</v>
      </c>
      <c r="C576" s="41" t="s">
        <v>54</v>
      </c>
      <c r="D576">
        <v>12</v>
      </c>
    </row>
    <row r="577" spans="1:4" x14ac:dyDescent="0.35">
      <c r="A577" s="41" t="s">
        <v>56</v>
      </c>
      <c r="B577" s="1">
        <v>45417</v>
      </c>
      <c r="C577" s="41" t="s">
        <v>55</v>
      </c>
      <c r="D577">
        <v>12</v>
      </c>
    </row>
    <row r="578" spans="1:4" x14ac:dyDescent="0.35">
      <c r="A578" s="41" t="s">
        <v>56</v>
      </c>
      <c r="B578" s="1">
        <v>45424</v>
      </c>
      <c r="C578" s="41" t="s">
        <v>52</v>
      </c>
      <c r="D578">
        <v>68</v>
      </c>
    </row>
    <row r="579" spans="1:4" x14ac:dyDescent="0.35">
      <c r="A579" s="41" t="s">
        <v>56</v>
      </c>
      <c r="B579" s="1">
        <v>45424</v>
      </c>
      <c r="C579" s="41" t="s">
        <v>53</v>
      </c>
      <c r="D579">
        <v>25</v>
      </c>
    </row>
    <row r="580" spans="1:4" x14ac:dyDescent="0.35">
      <c r="A580" s="41" t="s">
        <v>56</v>
      </c>
      <c r="B580" s="1">
        <v>45424</v>
      </c>
      <c r="C580" s="41" t="s">
        <v>54</v>
      </c>
      <c r="D580">
        <v>25</v>
      </c>
    </row>
    <row r="581" spans="1:4" x14ac:dyDescent="0.35">
      <c r="A581" s="41" t="s">
        <v>56</v>
      </c>
      <c r="B581" s="1">
        <v>45424</v>
      </c>
      <c r="C581" s="41" t="s">
        <v>55</v>
      </c>
      <c r="D581">
        <v>17</v>
      </c>
    </row>
    <row r="582" spans="1:4" x14ac:dyDescent="0.35">
      <c r="A582" s="41" t="s">
        <v>56</v>
      </c>
      <c r="B582" s="1">
        <v>45431</v>
      </c>
      <c r="C582" s="41" t="s">
        <v>52</v>
      </c>
      <c r="D582">
        <v>54</v>
      </c>
    </row>
    <row r="583" spans="1:4" x14ac:dyDescent="0.35">
      <c r="A583" s="41" t="s">
        <v>56</v>
      </c>
      <c r="B583" s="1">
        <v>45431</v>
      </c>
      <c r="C583" s="41" t="s">
        <v>53</v>
      </c>
      <c r="D583">
        <v>26</v>
      </c>
    </row>
    <row r="584" spans="1:4" x14ac:dyDescent="0.35">
      <c r="A584" s="41" t="s">
        <v>56</v>
      </c>
      <c r="B584" s="1">
        <v>45431</v>
      </c>
      <c r="C584" s="41" t="s">
        <v>54</v>
      </c>
      <c r="D584">
        <v>18</v>
      </c>
    </row>
    <row r="585" spans="1:4" x14ac:dyDescent="0.35">
      <c r="A585" s="41" t="s">
        <v>56</v>
      </c>
      <c r="B585" s="1">
        <v>45431</v>
      </c>
      <c r="C585" s="41" t="s">
        <v>55</v>
      </c>
      <c r="D585">
        <v>9</v>
      </c>
    </row>
    <row r="586" spans="1:4" x14ac:dyDescent="0.35">
      <c r="A586" s="41" t="s">
        <v>56</v>
      </c>
      <c r="B586" s="1">
        <v>45438</v>
      </c>
      <c r="C586" s="41" t="s">
        <v>52</v>
      </c>
      <c r="D586">
        <v>49</v>
      </c>
    </row>
    <row r="587" spans="1:4" x14ac:dyDescent="0.35">
      <c r="A587" s="41" t="s">
        <v>56</v>
      </c>
      <c r="B587" s="1">
        <v>45438</v>
      </c>
      <c r="C587" s="41" t="s">
        <v>53</v>
      </c>
      <c r="D587">
        <v>21</v>
      </c>
    </row>
    <row r="588" spans="1:4" x14ac:dyDescent="0.35">
      <c r="A588" s="41" t="s">
        <v>56</v>
      </c>
      <c r="B588" s="1">
        <v>45438</v>
      </c>
      <c r="C588" s="41" t="s">
        <v>54</v>
      </c>
      <c r="D588">
        <v>42</v>
      </c>
    </row>
    <row r="589" spans="1:4" x14ac:dyDescent="0.35">
      <c r="A589" s="41" t="s">
        <v>56</v>
      </c>
      <c r="B589" s="1">
        <v>45438</v>
      </c>
      <c r="C589" s="41" t="s">
        <v>55</v>
      </c>
      <c r="D589">
        <v>16</v>
      </c>
    </row>
    <row r="590" spans="1:4" x14ac:dyDescent="0.35">
      <c r="A590" s="41" t="s">
        <v>56</v>
      </c>
      <c r="B590" s="1">
        <v>45445</v>
      </c>
      <c r="C590" s="41" t="s">
        <v>52</v>
      </c>
      <c r="D590">
        <v>62</v>
      </c>
    </row>
    <row r="591" spans="1:4" x14ac:dyDescent="0.35">
      <c r="A591" s="41" t="s">
        <v>56</v>
      </c>
      <c r="B591" s="1">
        <v>45445</v>
      </c>
      <c r="C591" s="41" t="s">
        <v>53</v>
      </c>
      <c r="D591">
        <v>16</v>
      </c>
    </row>
    <row r="592" spans="1:4" x14ac:dyDescent="0.35">
      <c r="A592" s="41" t="s">
        <v>56</v>
      </c>
      <c r="B592" s="1">
        <v>45445</v>
      </c>
      <c r="C592" s="41" t="s">
        <v>54</v>
      </c>
      <c r="D592">
        <v>26</v>
      </c>
    </row>
    <row r="593" spans="1:4" x14ac:dyDescent="0.35">
      <c r="A593" s="41" t="s">
        <v>56</v>
      </c>
      <c r="B593" s="1">
        <v>45445</v>
      </c>
      <c r="C593" s="41" t="s">
        <v>55</v>
      </c>
      <c r="D593">
        <v>11</v>
      </c>
    </row>
    <row r="594" spans="1:4" x14ac:dyDescent="0.35">
      <c r="A594" s="41" t="s">
        <v>56</v>
      </c>
      <c r="B594" s="1">
        <v>45452</v>
      </c>
      <c r="C594" s="41" t="s">
        <v>52</v>
      </c>
      <c r="D594">
        <v>52</v>
      </c>
    </row>
    <row r="595" spans="1:4" x14ac:dyDescent="0.35">
      <c r="A595" s="41" t="s">
        <v>56</v>
      </c>
      <c r="B595" s="1">
        <v>45452</v>
      </c>
      <c r="C595" s="41" t="s">
        <v>53</v>
      </c>
      <c r="D595">
        <v>27</v>
      </c>
    </row>
    <row r="596" spans="1:4" x14ac:dyDescent="0.35">
      <c r="A596" s="41" t="s">
        <v>56</v>
      </c>
      <c r="B596" s="1">
        <v>45452</v>
      </c>
      <c r="C596" s="41" t="s">
        <v>54</v>
      </c>
      <c r="D596">
        <v>22</v>
      </c>
    </row>
    <row r="597" spans="1:4" x14ac:dyDescent="0.35">
      <c r="A597" s="41" t="s">
        <v>56</v>
      </c>
      <c r="B597" s="1">
        <v>45452</v>
      </c>
      <c r="C597" s="41" t="s">
        <v>55</v>
      </c>
      <c r="D597">
        <v>17</v>
      </c>
    </row>
    <row r="598" spans="1:4" x14ac:dyDescent="0.35">
      <c r="A598" s="41" t="s">
        <v>56</v>
      </c>
      <c r="B598" s="1">
        <v>45459</v>
      </c>
      <c r="C598" s="41" t="s">
        <v>52</v>
      </c>
      <c r="D598">
        <v>48</v>
      </c>
    </row>
    <row r="599" spans="1:4" x14ac:dyDescent="0.35">
      <c r="A599" s="41" t="s">
        <v>56</v>
      </c>
      <c r="B599" s="1">
        <v>45459</v>
      </c>
      <c r="C599" s="41" t="s">
        <v>53</v>
      </c>
      <c r="D599">
        <v>31</v>
      </c>
    </row>
    <row r="600" spans="1:4" x14ac:dyDescent="0.35">
      <c r="A600" s="41" t="s">
        <v>56</v>
      </c>
      <c r="B600" s="1">
        <v>45459</v>
      </c>
      <c r="C600" s="41" t="s">
        <v>54</v>
      </c>
      <c r="D600">
        <v>31</v>
      </c>
    </row>
    <row r="601" spans="1:4" x14ac:dyDescent="0.35">
      <c r="A601" s="41" t="s">
        <v>56</v>
      </c>
      <c r="B601" s="1">
        <v>45459</v>
      </c>
      <c r="C601" s="41" t="s">
        <v>55</v>
      </c>
      <c r="D601">
        <v>12</v>
      </c>
    </row>
    <row r="602" spans="1:4" x14ac:dyDescent="0.35">
      <c r="A602" s="41" t="s">
        <v>56</v>
      </c>
      <c r="B602" s="1">
        <v>45466</v>
      </c>
      <c r="C602" s="41" t="s">
        <v>52</v>
      </c>
      <c r="D602">
        <v>55</v>
      </c>
    </row>
    <row r="603" spans="1:4" x14ac:dyDescent="0.35">
      <c r="A603" s="41" t="s">
        <v>56</v>
      </c>
      <c r="B603" s="1">
        <v>45466</v>
      </c>
      <c r="C603" s="41" t="s">
        <v>53</v>
      </c>
      <c r="D603">
        <v>17</v>
      </c>
    </row>
    <row r="604" spans="1:4" x14ac:dyDescent="0.35">
      <c r="A604" s="41" t="s">
        <v>56</v>
      </c>
      <c r="B604" s="1">
        <v>45466</v>
      </c>
      <c r="C604" s="41" t="s">
        <v>54</v>
      </c>
      <c r="D604">
        <v>27</v>
      </c>
    </row>
    <row r="605" spans="1:4" x14ac:dyDescent="0.35">
      <c r="A605" s="41" t="s">
        <v>56</v>
      </c>
      <c r="B605" s="1">
        <v>45466</v>
      </c>
      <c r="C605" s="41" t="s">
        <v>55</v>
      </c>
      <c r="D605">
        <v>16</v>
      </c>
    </row>
    <row r="606" spans="1:4" x14ac:dyDescent="0.35">
      <c r="A606" s="41" t="s">
        <v>56</v>
      </c>
      <c r="B606" s="1">
        <v>45473</v>
      </c>
      <c r="C606" s="41" t="s">
        <v>52</v>
      </c>
      <c r="D606">
        <v>56</v>
      </c>
    </row>
    <row r="607" spans="1:4" x14ac:dyDescent="0.35">
      <c r="A607" s="41" t="s">
        <v>56</v>
      </c>
      <c r="B607" s="1">
        <v>45473</v>
      </c>
      <c r="C607" s="41" t="s">
        <v>53</v>
      </c>
      <c r="D607">
        <v>22</v>
      </c>
    </row>
    <row r="608" spans="1:4" x14ac:dyDescent="0.35">
      <c r="A608" s="41" t="s">
        <v>56</v>
      </c>
      <c r="B608" s="1">
        <v>45473</v>
      </c>
      <c r="C608" s="41" t="s">
        <v>54</v>
      </c>
      <c r="D608">
        <v>23</v>
      </c>
    </row>
    <row r="609" spans="1:4" x14ac:dyDescent="0.35">
      <c r="A609" s="41" t="s">
        <v>56</v>
      </c>
      <c r="B609" s="1">
        <v>45473</v>
      </c>
      <c r="C609" s="41" t="s">
        <v>55</v>
      </c>
      <c r="D609">
        <v>18</v>
      </c>
    </row>
    <row r="610" spans="1:4" x14ac:dyDescent="0.35">
      <c r="A610" s="41" t="s">
        <v>56</v>
      </c>
      <c r="B610" s="1">
        <v>45480</v>
      </c>
      <c r="C610" s="41" t="s">
        <v>52</v>
      </c>
      <c r="D610">
        <v>60</v>
      </c>
    </row>
    <row r="611" spans="1:4" x14ac:dyDescent="0.35">
      <c r="A611" s="41" t="s">
        <v>56</v>
      </c>
      <c r="B611" s="1">
        <v>45480</v>
      </c>
      <c r="C611" s="41" t="s">
        <v>53</v>
      </c>
      <c r="D611">
        <v>26</v>
      </c>
    </row>
    <row r="612" spans="1:4" x14ac:dyDescent="0.35">
      <c r="A612" s="41" t="s">
        <v>56</v>
      </c>
      <c r="B612" s="1">
        <v>45480</v>
      </c>
      <c r="C612" s="41" t="s">
        <v>54</v>
      </c>
      <c r="D612">
        <v>31</v>
      </c>
    </row>
    <row r="613" spans="1:4" x14ac:dyDescent="0.35">
      <c r="A613" s="41" t="s">
        <v>56</v>
      </c>
      <c r="B613" s="1">
        <v>45480</v>
      </c>
      <c r="C613" s="41" t="s">
        <v>55</v>
      </c>
      <c r="D613">
        <v>7</v>
      </c>
    </row>
    <row r="614" spans="1:4" x14ac:dyDescent="0.35">
      <c r="A614" s="41" t="s">
        <v>56</v>
      </c>
      <c r="B614" s="1">
        <v>45487</v>
      </c>
      <c r="C614" s="41" t="s">
        <v>52</v>
      </c>
      <c r="D614">
        <v>61</v>
      </c>
    </row>
    <row r="615" spans="1:4" x14ac:dyDescent="0.35">
      <c r="A615" s="41" t="s">
        <v>56</v>
      </c>
      <c r="B615" s="1">
        <v>45487</v>
      </c>
      <c r="C615" s="41" t="s">
        <v>53</v>
      </c>
      <c r="D615">
        <v>18</v>
      </c>
    </row>
    <row r="616" spans="1:4" x14ac:dyDescent="0.35">
      <c r="A616" s="41" t="s">
        <v>56</v>
      </c>
      <c r="B616" s="1">
        <v>45487</v>
      </c>
      <c r="C616" s="41" t="s">
        <v>54</v>
      </c>
      <c r="D616">
        <v>28</v>
      </c>
    </row>
    <row r="617" spans="1:4" x14ac:dyDescent="0.35">
      <c r="A617" s="41" t="s">
        <v>56</v>
      </c>
      <c r="B617" s="1">
        <v>45487</v>
      </c>
      <c r="C617" s="41" t="s">
        <v>55</v>
      </c>
      <c r="D617">
        <v>8</v>
      </c>
    </row>
    <row r="618" spans="1:4" x14ac:dyDescent="0.35">
      <c r="A618" s="41" t="s">
        <v>56</v>
      </c>
      <c r="B618" s="1">
        <v>45494</v>
      </c>
      <c r="C618" s="41" t="s">
        <v>52</v>
      </c>
      <c r="D618">
        <v>47</v>
      </c>
    </row>
    <row r="619" spans="1:4" x14ac:dyDescent="0.35">
      <c r="A619" s="41" t="s">
        <v>56</v>
      </c>
      <c r="B619" s="1">
        <v>45494</v>
      </c>
      <c r="C619" s="41" t="s">
        <v>53</v>
      </c>
      <c r="D619">
        <v>11</v>
      </c>
    </row>
    <row r="620" spans="1:4" x14ac:dyDescent="0.35">
      <c r="A620" s="41" t="s">
        <v>56</v>
      </c>
      <c r="B620" s="1">
        <v>45494</v>
      </c>
      <c r="C620" s="41" t="s">
        <v>54</v>
      </c>
      <c r="D620">
        <v>34</v>
      </c>
    </row>
    <row r="621" spans="1:4" x14ac:dyDescent="0.35">
      <c r="A621" s="41" t="s">
        <v>56</v>
      </c>
      <c r="B621" s="1">
        <v>45494</v>
      </c>
      <c r="C621" s="41" t="s">
        <v>55</v>
      </c>
      <c r="D621">
        <v>14</v>
      </c>
    </row>
    <row r="622" spans="1:4" x14ac:dyDescent="0.35">
      <c r="A622" s="41" t="s">
        <v>56</v>
      </c>
      <c r="B622" s="1">
        <v>45501</v>
      </c>
      <c r="C622" s="41" t="s">
        <v>52</v>
      </c>
      <c r="D622">
        <v>50</v>
      </c>
    </row>
    <row r="623" spans="1:4" x14ac:dyDescent="0.35">
      <c r="A623" s="41" t="s">
        <v>56</v>
      </c>
      <c r="B623" s="1">
        <v>45501</v>
      </c>
      <c r="C623" s="41" t="s">
        <v>53</v>
      </c>
      <c r="D623">
        <v>23</v>
      </c>
    </row>
    <row r="624" spans="1:4" x14ac:dyDescent="0.35">
      <c r="A624" s="41" t="s">
        <v>56</v>
      </c>
      <c r="B624" s="1">
        <v>45501</v>
      </c>
      <c r="C624" s="41" t="s">
        <v>54</v>
      </c>
      <c r="D624">
        <v>30</v>
      </c>
    </row>
    <row r="625" spans="1:4" x14ac:dyDescent="0.35">
      <c r="A625" s="41" t="s">
        <v>56</v>
      </c>
      <c r="B625" s="1">
        <v>45501</v>
      </c>
      <c r="C625" s="41" t="s">
        <v>55</v>
      </c>
      <c r="D625">
        <v>10</v>
      </c>
    </row>
    <row r="626" spans="1:4" x14ac:dyDescent="0.35">
      <c r="A626" s="41" t="s">
        <v>56</v>
      </c>
      <c r="B626" s="1">
        <v>45508</v>
      </c>
      <c r="C626" s="41" t="s">
        <v>52</v>
      </c>
      <c r="D626">
        <v>49</v>
      </c>
    </row>
    <row r="627" spans="1:4" x14ac:dyDescent="0.35">
      <c r="A627" s="41" t="s">
        <v>56</v>
      </c>
      <c r="B627" s="1">
        <v>45508</v>
      </c>
      <c r="C627" s="41" t="s">
        <v>53</v>
      </c>
      <c r="D627">
        <v>25</v>
      </c>
    </row>
    <row r="628" spans="1:4" x14ac:dyDescent="0.35">
      <c r="A628" s="41" t="s">
        <v>56</v>
      </c>
      <c r="B628" s="1">
        <v>45508</v>
      </c>
      <c r="C628" s="41" t="s">
        <v>54</v>
      </c>
      <c r="D628">
        <v>30</v>
      </c>
    </row>
    <row r="629" spans="1:4" x14ac:dyDescent="0.35">
      <c r="A629" s="41" t="s">
        <v>56</v>
      </c>
      <c r="B629" s="1">
        <v>45508</v>
      </c>
      <c r="C629" s="41" t="s">
        <v>55</v>
      </c>
      <c r="D629">
        <v>15</v>
      </c>
    </row>
    <row r="630" spans="1:4" x14ac:dyDescent="0.35">
      <c r="A630" s="41" t="s">
        <v>56</v>
      </c>
      <c r="B630" s="1">
        <v>45515</v>
      </c>
      <c r="C630" s="41" t="s">
        <v>52</v>
      </c>
      <c r="D630">
        <v>42</v>
      </c>
    </row>
    <row r="631" spans="1:4" x14ac:dyDescent="0.35">
      <c r="A631" s="41" t="s">
        <v>56</v>
      </c>
      <c r="B631" s="1">
        <v>45515</v>
      </c>
      <c r="C631" s="41" t="s">
        <v>53</v>
      </c>
      <c r="D631">
        <v>12</v>
      </c>
    </row>
    <row r="632" spans="1:4" x14ac:dyDescent="0.35">
      <c r="A632" s="41" t="s">
        <v>56</v>
      </c>
      <c r="B632" s="1">
        <v>45515</v>
      </c>
      <c r="C632" s="41" t="s">
        <v>54</v>
      </c>
      <c r="D632">
        <v>32</v>
      </c>
    </row>
    <row r="633" spans="1:4" x14ac:dyDescent="0.35">
      <c r="A633" s="41" t="s">
        <v>56</v>
      </c>
      <c r="B633" s="1">
        <v>45515</v>
      </c>
      <c r="C633" s="41" t="s">
        <v>55</v>
      </c>
      <c r="D633">
        <v>8</v>
      </c>
    </row>
    <row r="634" spans="1:4" x14ac:dyDescent="0.35">
      <c r="A634" s="41" t="s">
        <v>56</v>
      </c>
      <c r="B634" s="1">
        <v>45522</v>
      </c>
      <c r="C634" s="41" t="s">
        <v>52</v>
      </c>
      <c r="D634">
        <v>42</v>
      </c>
    </row>
    <row r="635" spans="1:4" x14ac:dyDescent="0.35">
      <c r="A635" s="41" t="s">
        <v>56</v>
      </c>
      <c r="B635" s="1">
        <v>45522</v>
      </c>
      <c r="C635" s="41" t="s">
        <v>53</v>
      </c>
      <c r="D635">
        <v>14</v>
      </c>
    </row>
    <row r="636" spans="1:4" x14ac:dyDescent="0.35">
      <c r="A636" s="41" t="s">
        <v>56</v>
      </c>
      <c r="B636" s="1">
        <v>45522</v>
      </c>
      <c r="C636" s="41" t="s">
        <v>54</v>
      </c>
      <c r="D636">
        <v>34</v>
      </c>
    </row>
    <row r="637" spans="1:4" x14ac:dyDescent="0.35">
      <c r="A637" s="41" t="s">
        <v>56</v>
      </c>
      <c r="B637" s="1">
        <v>45522</v>
      </c>
      <c r="C637" s="41" t="s">
        <v>55</v>
      </c>
      <c r="D637">
        <v>16</v>
      </c>
    </row>
    <row r="638" spans="1:4" x14ac:dyDescent="0.35">
      <c r="A638" s="41" t="s">
        <v>56</v>
      </c>
      <c r="B638" s="1">
        <v>45529</v>
      </c>
      <c r="C638" s="41" t="s">
        <v>52</v>
      </c>
      <c r="D638">
        <v>55</v>
      </c>
    </row>
    <row r="639" spans="1:4" x14ac:dyDescent="0.35">
      <c r="A639" s="41" t="s">
        <v>56</v>
      </c>
      <c r="B639" s="1">
        <v>45529</v>
      </c>
      <c r="C639" s="41" t="s">
        <v>53</v>
      </c>
      <c r="D639">
        <v>21</v>
      </c>
    </row>
    <row r="640" spans="1:4" x14ac:dyDescent="0.35">
      <c r="A640" s="41" t="s">
        <v>56</v>
      </c>
      <c r="B640" s="1">
        <v>45529</v>
      </c>
      <c r="C640" s="41" t="s">
        <v>54</v>
      </c>
      <c r="D640">
        <v>22</v>
      </c>
    </row>
    <row r="641" spans="1:4" x14ac:dyDescent="0.35">
      <c r="A641" s="41" t="s">
        <v>56</v>
      </c>
      <c r="B641" s="1">
        <v>45529</v>
      </c>
      <c r="C641" s="41" t="s">
        <v>55</v>
      </c>
      <c r="D641">
        <v>11</v>
      </c>
    </row>
    <row r="642" spans="1:4" x14ac:dyDescent="0.35">
      <c r="A642" s="41" t="s">
        <v>56</v>
      </c>
      <c r="B642" s="1">
        <v>45536</v>
      </c>
      <c r="C642" s="41" t="s">
        <v>52</v>
      </c>
      <c r="D642">
        <v>40</v>
      </c>
    </row>
    <row r="643" spans="1:4" x14ac:dyDescent="0.35">
      <c r="A643" s="41" t="s">
        <v>56</v>
      </c>
      <c r="B643" s="1">
        <v>45536</v>
      </c>
      <c r="C643" s="41" t="s">
        <v>53</v>
      </c>
      <c r="D643">
        <v>16</v>
      </c>
    </row>
    <row r="644" spans="1:4" x14ac:dyDescent="0.35">
      <c r="A644" s="41" t="s">
        <v>56</v>
      </c>
      <c r="B644" s="1">
        <v>45536</v>
      </c>
      <c r="C644" s="41" t="s">
        <v>54</v>
      </c>
      <c r="D644">
        <v>18</v>
      </c>
    </row>
    <row r="645" spans="1:4" x14ac:dyDescent="0.35">
      <c r="A645" s="41" t="s">
        <v>56</v>
      </c>
      <c r="B645" s="1">
        <v>45536</v>
      </c>
      <c r="C645" s="41" t="s">
        <v>55</v>
      </c>
      <c r="D645">
        <v>11</v>
      </c>
    </row>
    <row r="646" spans="1:4" x14ac:dyDescent="0.35">
      <c r="A646" s="41" t="s">
        <v>56</v>
      </c>
      <c r="B646" s="1">
        <v>45543</v>
      </c>
      <c r="C646" s="41" t="s">
        <v>52</v>
      </c>
      <c r="D646">
        <v>63</v>
      </c>
    </row>
    <row r="647" spans="1:4" x14ac:dyDescent="0.35">
      <c r="A647" s="41" t="s">
        <v>56</v>
      </c>
      <c r="B647" s="1">
        <v>45543</v>
      </c>
      <c r="C647" s="41" t="s">
        <v>53</v>
      </c>
      <c r="D647">
        <v>28</v>
      </c>
    </row>
    <row r="648" spans="1:4" x14ac:dyDescent="0.35">
      <c r="A648" s="41" t="s">
        <v>56</v>
      </c>
      <c r="B648" s="1">
        <v>45543</v>
      </c>
      <c r="C648" s="41" t="s">
        <v>54</v>
      </c>
      <c r="D648">
        <v>30</v>
      </c>
    </row>
    <row r="649" spans="1:4" x14ac:dyDescent="0.35">
      <c r="A649" s="41" t="s">
        <v>56</v>
      </c>
      <c r="B649" s="1">
        <v>45543</v>
      </c>
      <c r="C649" s="41" t="s">
        <v>55</v>
      </c>
      <c r="D649">
        <v>16</v>
      </c>
    </row>
    <row r="650" spans="1:4" x14ac:dyDescent="0.35">
      <c r="A650" s="41" t="s">
        <v>56</v>
      </c>
      <c r="B650" s="1">
        <v>45550</v>
      </c>
      <c r="C650" s="41" t="s">
        <v>52</v>
      </c>
      <c r="D650">
        <v>48</v>
      </c>
    </row>
    <row r="651" spans="1:4" x14ac:dyDescent="0.35">
      <c r="A651" s="41" t="s">
        <v>56</v>
      </c>
      <c r="B651" s="1">
        <v>45550</v>
      </c>
      <c r="C651" s="41" t="s">
        <v>53</v>
      </c>
      <c r="D651">
        <v>17</v>
      </c>
    </row>
    <row r="652" spans="1:4" x14ac:dyDescent="0.35">
      <c r="A652" s="41" t="s">
        <v>56</v>
      </c>
      <c r="B652" s="1">
        <v>45550</v>
      </c>
      <c r="C652" s="41" t="s">
        <v>54</v>
      </c>
      <c r="D652">
        <v>31</v>
      </c>
    </row>
    <row r="653" spans="1:4" x14ac:dyDescent="0.35">
      <c r="A653" s="41" t="s">
        <v>56</v>
      </c>
      <c r="B653" s="1">
        <v>45550</v>
      </c>
      <c r="C653" s="41" t="s">
        <v>55</v>
      </c>
      <c r="D653">
        <v>19</v>
      </c>
    </row>
    <row r="654" spans="1:4" x14ac:dyDescent="0.35">
      <c r="A654" s="41" t="s">
        <v>56</v>
      </c>
      <c r="B654" s="1">
        <v>45557</v>
      </c>
      <c r="C654" s="41" t="s">
        <v>52</v>
      </c>
      <c r="D654">
        <v>55</v>
      </c>
    </row>
    <row r="655" spans="1:4" x14ac:dyDescent="0.35">
      <c r="A655" s="41" t="s">
        <v>56</v>
      </c>
      <c r="B655" s="1">
        <v>45557</v>
      </c>
      <c r="C655" s="41" t="s">
        <v>53</v>
      </c>
      <c r="D655">
        <v>26</v>
      </c>
    </row>
    <row r="656" spans="1:4" x14ac:dyDescent="0.35">
      <c r="A656" s="41" t="s">
        <v>56</v>
      </c>
      <c r="B656" s="1">
        <v>45557</v>
      </c>
      <c r="C656" s="41" t="s">
        <v>54</v>
      </c>
      <c r="D656">
        <v>39</v>
      </c>
    </row>
    <row r="657" spans="1:4" x14ac:dyDescent="0.35">
      <c r="A657" s="41" t="s">
        <v>56</v>
      </c>
      <c r="B657" s="1">
        <v>45557</v>
      </c>
      <c r="C657" s="41" t="s">
        <v>55</v>
      </c>
      <c r="D657">
        <v>12</v>
      </c>
    </row>
    <row r="658" spans="1:4" x14ac:dyDescent="0.35">
      <c r="A658" s="41" t="s">
        <v>56</v>
      </c>
      <c r="B658" s="1">
        <v>45564</v>
      </c>
      <c r="C658" s="41" t="s">
        <v>52</v>
      </c>
      <c r="D658">
        <v>53</v>
      </c>
    </row>
    <row r="659" spans="1:4" x14ac:dyDescent="0.35">
      <c r="A659" s="41" t="s">
        <v>56</v>
      </c>
      <c r="B659" s="1">
        <v>45564</v>
      </c>
      <c r="C659" s="41" t="s">
        <v>53</v>
      </c>
      <c r="D659">
        <v>23</v>
      </c>
    </row>
    <row r="660" spans="1:4" x14ac:dyDescent="0.35">
      <c r="A660" s="41" t="s">
        <v>56</v>
      </c>
      <c r="B660" s="1">
        <v>45564</v>
      </c>
      <c r="C660" s="41" t="s">
        <v>54</v>
      </c>
      <c r="D660">
        <v>39</v>
      </c>
    </row>
    <row r="661" spans="1:4" x14ac:dyDescent="0.35">
      <c r="A661" s="41" t="s">
        <v>56</v>
      </c>
      <c r="B661" s="1">
        <v>45564</v>
      </c>
      <c r="C661" s="41" t="s">
        <v>55</v>
      </c>
      <c r="D661">
        <v>11</v>
      </c>
    </row>
    <row r="662" spans="1:4" x14ac:dyDescent="0.35">
      <c r="A662" s="41" t="s">
        <v>56</v>
      </c>
      <c r="B662" s="1">
        <v>45571</v>
      </c>
      <c r="C662" s="41" t="s">
        <v>52</v>
      </c>
      <c r="D662">
        <v>61</v>
      </c>
    </row>
    <row r="663" spans="1:4" x14ac:dyDescent="0.35">
      <c r="A663" s="41" t="s">
        <v>56</v>
      </c>
      <c r="B663" s="1">
        <v>45571</v>
      </c>
      <c r="C663" s="41" t="s">
        <v>53</v>
      </c>
      <c r="D663">
        <v>27</v>
      </c>
    </row>
    <row r="664" spans="1:4" x14ac:dyDescent="0.35">
      <c r="A664" s="41" t="s">
        <v>56</v>
      </c>
      <c r="B664" s="1">
        <v>45571</v>
      </c>
      <c r="C664" s="41" t="s">
        <v>54</v>
      </c>
      <c r="D664">
        <v>33</v>
      </c>
    </row>
    <row r="665" spans="1:4" x14ac:dyDescent="0.35">
      <c r="A665" s="41" t="s">
        <v>56</v>
      </c>
      <c r="B665" s="1">
        <v>45571</v>
      </c>
      <c r="C665" s="41" t="s">
        <v>55</v>
      </c>
      <c r="D665">
        <v>12</v>
      </c>
    </row>
    <row r="666" spans="1:4" x14ac:dyDescent="0.35">
      <c r="A666" s="41" t="s">
        <v>56</v>
      </c>
      <c r="B666" s="1">
        <v>45578</v>
      </c>
      <c r="C666" s="41" t="s">
        <v>52</v>
      </c>
      <c r="D666">
        <v>72</v>
      </c>
    </row>
    <row r="667" spans="1:4" x14ac:dyDescent="0.35">
      <c r="A667" s="41" t="s">
        <v>56</v>
      </c>
      <c r="B667" s="1">
        <v>45578</v>
      </c>
      <c r="C667" s="41" t="s">
        <v>53</v>
      </c>
      <c r="D667">
        <v>23</v>
      </c>
    </row>
    <row r="668" spans="1:4" x14ac:dyDescent="0.35">
      <c r="A668" s="41" t="s">
        <v>56</v>
      </c>
      <c r="B668" s="1">
        <v>45578</v>
      </c>
      <c r="C668" s="41" t="s">
        <v>54</v>
      </c>
      <c r="D668">
        <v>34</v>
      </c>
    </row>
    <row r="669" spans="1:4" x14ac:dyDescent="0.35">
      <c r="A669" s="41" t="s">
        <v>56</v>
      </c>
      <c r="B669" s="1">
        <v>45578</v>
      </c>
      <c r="C669" s="41" t="s">
        <v>55</v>
      </c>
      <c r="D669">
        <v>19</v>
      </c>
    </row>
    <row r="670" spans="1:4" x14ac:dyDescent="0.35">
      <c r="A670" s="41" t="s">
        <v>56</v>
      </c>
      <c r="B670" s="1">
        <v>45585</v>
      </c>
      <c r="C670" s="41" t="s">
        <v>52</v>
      </c>
      <c r="D670">
        <v>48</v>
      </c>
    </row>
    <row r="671" spans="1:4" x14ac:dyDescent="0.35">
      <c r="A671" s="41" t="s">
        <v>56</v>
      </c>
      <c r="B671" s="1">
        <v>45585</v>
      </c>
      <c r="C671" s="41" t="s">
        <v>53</v>
      </c>
      <c r="D671">
        <v>36</v>
      </c>
    </row>
    <row r="672" spans="1:4" x14ac:dyDescent="0.35">
      <c r="A672" s="41" t="s">
        <v>56</v>
      </c>
      <c r="B672" s="1">
        <v>45585</v>
      </c>
      <c r="C672" s="41" t="s">
        <v>54</v>
      </c>
      <c r="D672">
        <v>45</v>
      </c>
    </row>
    <row r="673" spans="1:4" x14ac:dyDescent="0.35">
      <c r="A673" s="41" t="s">
        <v>56</v>
      </c>
      <c r="B673" s="1">
        <v>45585</v>
      </c>
      <c r="C673" s="41" t="s">
        <v>55</v>
      </c>
      <c r="D673">
        <v>14</v>
      </c>
    </row>
    <row r="674" spans="1:4" x14ac:dyDescent="0.35">
      <c r="A674" s="41" t="s">
        <v>56</v>
      </c>
      <c r="B674" s="1">
        <v>45592</v>
      </c>
      <c r="C674" s="41" t="s">
        <v>52</v>
      </c>
      <c r="D674">
        <v>56</v>
      </c>
    </row>
    <row r="675" spans="1:4" x14ac:dyDescent="0.35">
      <c r="A675" s="41" t="s">
        <v>56</v>
      </c>
      <c r="B675" s="1">
        <v>45592</v>
      </c>
      <c r="C675" s="41" t="s">
        <v>53</v>
      </c>
      <c r="D675">
        <v>23</v>
      </c>
    </row>
    <row r="676" spans="1:4" x14ac:dyDescent="0.35">
      <c r="A676" s="41" t="s">
        <v>56</v>
      </c>
      <c r="B676" s="1">
        <v>45592</v>
      </c>
      <c r="C676" s="41" t="s">
        <v>54</v>
      </c>
      <c r="D676">
        <v>36</v>
      </c>
    </row>
    <row r="677" spans="1:4" x14ac:dyDescent="0.35">
      <c r="A677" s="41" t="s">
        <v>56</v>
      </c>
      <c r="B677" s="1">
        <v>45592</v>
      </c>
      <c r="C677" s="41" t="s">
        <v>55</v>
      </c>
      <c r="D677">
        <v>11</v>
      </c>
    </row>
    <row r="678" spans="1:4" x14ac:dyDescent="0.35">
      <c r="A678" s="41" t="s">
        <v>56</v>
      </c>
      <c r="B678" s="1">
        <v>45599</v>
      </c>
      <c r="C678" s="41" t="s">
        <v>52</v>
      </c>
      <c r="D678">
        <v>60</v>
      </c>
    </row>
    <row r="679" spans="1:4" x14ac:dyDescent="0.35">
      <c r="A679" s="41" t="s">
        <v>56</v>
      </c>
      <c r="B679" s="1">
        <v>45599</v>
      </c>
      <c r="C679" s="41" t="s">
        <v>53</v>
      </c>
      <c r="D679">
        <v>34</v>
      </c>
    </row>
    <row r="680" spans="1:4" x14ac:dyDescent="0.35">
      <c r="A680" s="41" t="s">
        <v>56</v>
      </c>
      <c r="B680" s="1">
        <v>45599</v>
      </c>
      <c r="C680" s="41" t="s">
        <v>54</v>
      </c>
      <c r="D680">
        <v>36</v>
      </c>
    </row>
    <row r="681" spans="1:4" x14ac:dyDescent="0.35">
      <c r="A681" s="41" t="s">
        <v>56</v>
      </c>
      <c r="B681" s="1">
        <v>45599</v>
      </c>
      <c r="C681" s="41" t="s">
        <v>55</v>
      </c>
      <c r="D681">
        <v>9</v>
      </c>
    </row>
    <row r="682" spans="1:4" x14ac:dyDescent="0.35">
      <c r="A682" s="41" t="s">
        <v>56</v>
      </c>
      <c r="B682" s="1">
        <v>45606</v>
      </c>
      <c r="C682" s="41" t="s">
        <v>52</v>
      </c>
      <c r="D682">
        <v>75</v>
      </c>
    </row>
    <row r="683" spans="1:4" x14ac:dyDescent="0.35">
      <c r="A683" s="41" t="s">
        <v>56</v>
      </c>
      <c r="B683" s="1">
        <v>45606</v>
      </c>
      <c r="C683" s="41" t="s">
        <v>53</v>
      </c>
      <c r="D683">
        <v>29</v>
      </c>
    </row>
    <row r="684" spans="1:4" x14ac:dyDescent="0.35">
      <c r="A684" s="41" t="s">
        <v>56</v>
      </c>
      <c r="B684" s="1">
        <v>45606</v>
      </c>
      <c r="C684" s="41" t="s">
        <v>54</v>
      </c>
      <c r="D684">
        <v>36</v>
      </c>
    </row>
    <row r="685" spans="1:4" x14ac:dyDescent="0.35">
      <c r="A685" s="41" t="s">
        <v>56</v>
      </c>
      <c r="B685" s="1">
        <v>45606</v>
      </c>
      <c r="C685" s="41" t="s">
        <v>55</v>
      </c>
      <c r="D685">
        <v>12</v>
      </c>
    </row>
    <row r="686" spans="1:4" x14ac:dyDescent="0.35">
      <c r="A686" s="41" t="s">
        <v>56</v>
      </c>
      <c r="B686" s="1">
        <v>45613</v>
      </c>
      <c r="C686" s="41" t="s">
        <v>52</v>
      </c>
      <c r="D686">
        <v>94</v>
      </c>
    </row>
    <row r="687" spans="1:4" x14ac:dyDescent="0.35">
      <c r="A687" s="41" t="s">
        <v>56</v>
      </c>
      <c r="B687" s="1">
        <v>45613</v>
      </c>
      <c r="C687" s="41" t="s">
        <v>53</v>
      </c>
      <c r="D687">
        <v>17</v>
      </c>
    </row>
    <row r="688" spans="1:4" x14ac:dyDescent="0.35">
      <c r="A688" s="41" t="s">
        <v>56</v>
      </c>
      <c r="B688" s="1">
        <v>45613</v>
      </c>
      <c r="C688" s="41" t="s">
        <v>54</v>
      </c>
      <c r="D688">
        <v>28</v>
      </c>
    </row>
    <row r="689" spans="1:4" x14ac:dyDescent="0.35">
      <c r="A689" s="41" t="s">
        <v>56</v>
      </c>
      <c r="B689" s="1">
        <v>45613</v>
      </c>
      <c r="C689" s="41" t="s">
        <v>55</v>
      </c>
      <c r="D689">
        <v>26</v>
      </c>
    </row>
    <row r="690" spans="1:4" x14ac:dyDescent="0.35">
      <c r="A690" s="41" t="s">
        <v>56</v>
      </c>
      <c r="B690" s="1">
        <v>45620</v>
      </c>
      <c r="C690" s="41" t="s">
        <v>52</v>
      </c>
      <c r="D690">
        <v>69</v>
      </c>
    </row>
    <row r="691" spans="1:4" x14ac:dyDescent="0.35">
      <c r="A691" s="41" t="s">
        <v>56</v>
      </c>
      <c r="B691" s="1">
        <v>45620</v>
      </c>
      <c r="C691" s="41" t="s">
        <v>53</v>
      </c>
      <c r="D691">
        <v>27</v>
      </c>
    </row>
    <row r="692" spans="1:4" x14ac:dyDescent="0.35">
      <c r="A692" s="41" t="s">
        <v>56</v>
      </c>
      <c r="B692" s="1">
        <v>45620</v>
      </c>
      <c r="C692" s="41" t="s">
        <v>54</v>
      </c>
      <c r="D692">
        <v>23</v>
      </c>
    </row>
    <row r="693" spans="1:4" x14ac:dyDescent="0.35">
      <c r="A693" s="41" t="s">
        <v>56</v>
      </c>
      <c r="B693" s="1">
        <v>45620</v>
      </c>
      <c r="C693" s="41" t="s">
        <v>55</v>
      </c>
      <c r="D693">
        <v>16</v>
      </c>
    </row>
    <row r="694" spans="1:4" x14ac:dyDescent="0.35">
      <c r="A694" s="41" t="s">
        <v>56</v>
      </c>
      <c r="B694" s="1">
        <v>45627</v>
      </c>
      <c r="C694" s="41" t="s">
        <v>52</v>
      </c>
      <c r="D694">
        <v>76</v>
      </c>
    </row>
    <row r="695" spans="1:4" x14ac:dyDescent="0.35">
      <c r="A695" s="41" t="s">
        <v>56</v>
      </c>
      <c r="B695" s="1">
        <v>45627</v>
      </c>
      <c r="C695" s="41" t="s">
        <v>53</v>
      </c>
      <c r="D695">
        <v>25</v>
      </c>
    </row>
    <row r="696" spans="1:4" x14ac:dyDescent="0.35">
      <c r="A696" s="41" t="s">
        <v>56</v>
      </c>
      <c r="B696" s="1">
        <v>45627</v>
      </c>
      <c r="C696" s="41" t="s">
        <v>54</v>
      </c>
      <c r="D696">
        <v>37</v>
      </c>
    </row>
    <row r="697" spans="1:4" x14ac:dyDescent="0.35">
      <c r="A697" s="41" t="s">
        <v>56</v>
      </c>
      <c r="B697" s="1">
        <v>45627</v>
      </c>
      <c r="C697" s="41" t="s">
        <v>55</v>
      </c>
      <c r="D697">
        <v>15</v>
      </c>
    </row>
    <row r="698" spans="1:4" x14ac:dyDescent="0.35">
      <c r="A698" s="41" t="s">
        <v>56</v>
      </c>
      <c r="B698" s="1">
        <v>45634</v>
      </c>
      <c r="C698" s="41" t="s">
        <v>52</v>
      </c>
      <c r="D698">
        <v>73</v>
      </c>
    </row>
    <row r="699" spans="1:4" x14ac:dyDescent="0.35">
      <c r="A699" s="41" t="s">
        <v>56</v>
      </c>
      <c r="B699" s="1">
        <v>45634</v>
      </c>
      <c r="C699" s="41" t="s">
        <v>53</v>
      </c>
      <c r="D699">
        <v>21</v>
      </c>
    </row>
    <row r="700" spans="1:4" x14ac:dyDescent="0.35">
      <c r="A700" s="41" t="s">
        <v>56</v>
      </c>
      <c r="B700" s="1">
        <v>45634</v>
      </c>
      <c r="C700" s="41" t="s">
        <v>54</v>
      </c>
      <c r="D700">
        <v>30</v>
      </c>
    </row>
    <row r="701" spans="1:4" x14ac:dyDescent="0.35">
      <c r="A701" s="41" t="s">
        <v>56</v>
      </c>
      <c r="B701" s="1">
        <v>45634</v>
      </c>
      <c r="C701" s="41" t="s">
        <v>55</v>
      </c>
      <c r="D701">
        <v>13</v>
      </c>
    </row>
    <row r="702" spans="1:4" x14ac:dyDescent="0.35">
      <c r="A702" s="41" t="s">
        <v>56</v>
      </c>
      <c r="B702" s="1">
        <v>45641</v>
      </c>
      <c r="C702" s="41" t="s">
        <v>52</v>
      </c>
      <c r="D702">
        <v>75</v>
      </c>
    </row>
    <row r="703" spans="1:4" x14ac:dyDescent="0.35">
      <c r="A703" s="41" t="s">
        <v>56</v>
      </c>
      <c r="B703" s="1">
        <v>45641</v>
      </c>
      <c r="C703" s="41" t="s">
        <v>53</v>
      </c>
      <c r="D703">
        <v>34</v>
      </c>
    </row>
    <row r="704" spans="1:4" x14ac:dyDescent="0.35">
      <c r="A704" s="41" t="s">
        <v>56</v>
      </c>
      <c r="B704" s="1">
        <v>45641</v>
      </c>
      <c r="C704" s="41" t="s">
        <v>54</v>
      </c>
      <c r="D704">
        <v>29</v>
      </c>
    </row>
    <row r="705" spans="1:4" x14ac:dyDescent="0.35">
      <c r="A705" s="41" t="s">
        <v>56</v>
      </c>
      <c r="B705" s="1">
        <v>45641</v>
      </c>
      <c r="C705" s="41" t="s">
        <v>55</v>
      </c>
      <c r="D705">
        <v>15</v>
      </c>
    </row>
    <row r="706" spans="1:4" x14ac:dyDescent="0.35">
      <c r="A706" s="41" t="s">
        <v>56</v>
      </c>
      <c r="B706" s="1">
        <v>45648</v>
      </c>
      <c r="C706" s="41" t="s">
        <v>52</v>
      </c>
      <c r="D706">
        <v>104</v>
      </c>
    </row>
    <row r="707" spans="1:4" x14ac:dyDescent="0.35">
      <c r="A707" s="41" t="s">
        <v>56</v>
      </c>
      <c r="B707" s="1">
        <v>45648</v>
      </c>
      <c r="C707" s="41" t="s">
        <v>53</v>
      </c>
      <c r="D707">
        <v>36</v>
      </c>
    </row>
    <row r="708" spans="1:4" x14ac:dyDescent="0.35">
      <c r="A708" s="41" t="s">
        <v>56</v>
      </c>
      <c r="B708" s="1">
        <v>45648</v>
      </c>
      <c r="C708" s="41" t="s">
        <v>54</v>
      </c>
      <c r="D708">
        <v>49</v>
      </c>
    </row>
    <row r="709" spans="1:4" x14ac:dyDescent="0.35">
      <c r="A709" s="41" t="s">
        <v>56</v>
      </c>
      <c r="B709" s="1">
        <v>45648</v>
      </c>
      <c r="C709" s="41" t="s">
        <v>55</v>
      </c>
      <c r="D709">
        <v>19</v>
      </c>
    </row>
    <row r="710" spans="1:4" x14ac:dyDescent="0.35">
      <c r="A710" s="41" t="s">
        <v>56</v>
      </c>
      <c r="B710" s="1">
        <v>45655</v>
      </c>
      <c r="C710" s="41" t="s">
        <v>52</v>
      </c>
      <c r="D710">
        <v>107</v>
      </c>
    </row>
    <row r="711" spans="1:4" x14ac:dyDescent="0.35">
      <c r="A711" s="41" t="s">
        <v>56</v>
      </c>
      <c r="B711" s="1">
        <v>45655</v>
      </c>
      <c r="C711" s="41" t="s">
        <v>53</v>
      </c>
      <c r="D711">
        <v>29</v>
      </c>
    </row>
    <row r="712" spans="1:4" x14ac:dyDescent="0.35">
      <c r="A712" s="41" t="s">
        <v>56</v>
      </c>
      <c r="B712" s="1">
        <v>45655</v>
      </c>
      <c r="C712" s="41" t="s">
        <v>54</v>
      </c>
      <c r="D712">
        <v>52</v>
      </c>
    </row>
    <row r="713" spans="1:4" x14ac:dyDescent="0.35">
      <c r="A713" s="41" t="s">
        <v>56</v>
      </c>
      <c r="B713" s="1">
        <v>45655</v>
      </c>
      <c r="C713" s="41" t="s">
        <v>55</v>
      </c>
      <c r="D713">
        <v>19</v>
      </c>
    </row>
    <row r="714" spans="1:4" x14ac:dyDescent="0.35">
      <c r="A714" s="41" t="s">
        <v>56</v>
      </c>
      <c r="B714" s="1">
        <v>45662</v>
      </c>
      <c r="C714" s="41" t="s">
        <v>52</v>
      </c>
      <c r="D714">
        <v>71</v>
      </c>
    </row>
    <row r="715" spans="1:4" x14ac:dyDescent="0.35">
      <c r="A715" s="41" t="s">
        <v>56</v>
      </c>
      <c r="B715" s="1">
        <v>45662</v>
      </c>
      <c r="C715" s="41" t="s">
        <v>53</v>
      </c>
      <c r="D715">
        <v>25</v>
      </c>
    </row>
    <row r="716" spans="1:4" x14ac:dyDescent="0.35">
      <c r="A716" s="41" t="s">
        <v>56</v>
      </c>
      <c r="B716" s="1">
        <v>45662</v>
      </c>
      <c r="C716" s="41" t="s">
        <v>54</v>
      </c>
      <c r="D716">
        <v>35</v>
      </c>
    </row>
    <row r="717" spans="1:4" x14ac:dyDescent="0.35">
      <c r="A717" s="41" t="s">
        <v>56</v>
      </c>
      <c r="B717" s="1">
        <v>45662</v>
      </c>
      <c r="C717" s="41" t="s">
        <v>55</v>
      </c>
      <c r="D717">
        <v>10</v>
      </c>
    </row>
    <row r="718" spans="1:4" x14ac:dyDescent="0.35">
      <c r="A718" s="41" t="s">
        <v>56</v>
      </c>
      <c r="B718" s="1">
        <v>45669</v>
      </c>
      <c r="C718" s="41" t="s">
        <v>52</v>
      </c>
      <c r="D718">
        <v>86</v>
      </c>
    </row>
    <row r="719" spans="1:4" x14ac:dyDescent="0.35">
      <c r="A719" s="41" t="s">
        <v>56</v>
      </c>
      <c r="B719" s="1">
        <v>45669</v>
      </c>
      <c r="C719" s="41" t="s">
        <v>53</v>
      </c>
      <c r="D719">
        <v>53</v>
      </c>
    </row>
    <row r="720" spans="1:4" x14ac:dyDescent="0.35">
      <c r="A720" s="41" t="s">
        <v>56</v>
      </c>
      <c r="B720" s="1">
        <v>45669</v>
      </c>
      <c r="C720" s="41" t="s">
        <v>54</v>
      </c>
      <c r="D720">
        <v>42</v>
      </c>
    </row>
    <row r="721" spans="1:4" x14ac:dyDescent="0.35">
      <c r="A721" s="41" t="s">
        <v>56</v>
      </c>
      <c r="B721" s="1">
        <v>45669</v>
      </c>
      <c r="C721" s="41" t="s">
        <v>55</v>
      </c>
      <c r="D721">
        <v>13</v>
      </c>
    </row>
    <row r="722" spans="1:4" x14ac:dyDescent="0.35">
      <c r="A722" s="41" t="s">
        <v>56</v>
      </c>
      <c r="B722" s="1">
        <v>45676</v>
      </c>
      <c r="C722" s="41" t="s">
        <v>52</v>
      </c>
      <c r="D722">
        <v>107</v>
      </c>
    </row>
    <row r="723" spans="1:4" x14ac:dyDescent="0.35">
      <c r="A723" s="41" t="s">
        <v>56</v>
      </c>
      <c r="B723" s="1">
        <v>45676</v>
      </c>
      <c r="C723" s="41" t="s">
        <v>53</v>
      </c>
      <c r="D723">
        <v>44</v>
      </c>
    </row>
    <row r="724" spans="1:4" x14ac:dyDescent="0.35">
      <c r="A724" s="41" t="s">
        <v>56</v>
      </c>
      <c r="B724" s="1">
        <v>45676</v>
      </c>
      <c r="C724" s="41" t="s">
        <v>54</v>
      </c>
      <c r="D724">
        <v>66</v>
      </c>
    </row>
    <row r="725" spans="1:4" x14ac:dyDescent="0.35">
      <c r="A725" s="41" t="s">
        <v>56</v>
      </c>
      <c r="B725" s="1">
        <v>45676</v>
      </c>
      <c r="C725" s="41" t="s">
        <v>55</v>
      </c>
      <c r="D725">
        <v>8</v>
      </c>
    </row>
    <row r="726" spans="1:4" x14ac:dyDescent="0.35">
      <c r="A726" s="41" t="s">
        <v>56</v>
      </c>
      <c r="B726" s="1">
        <v>45683</v>
      </c>
      <c r="C726" s="41" t="s">
        <v>52</v>
      </c>
      <c r="D726">
        <v>120</v>
      </c>
    </row>
    <row r="727" spans="1:4" x14ac:dyDescent="0.35">
      <c r="A727" s="41" t="s">
        <v>56</v>
      </c>
      <c r="B727" s="1">
        <v>45683</v>
      </c>
      <c r="C727" s="41" t="s">
        <v>53</v>
      </c>
      <c r="D727">
        <v>61</v>
      </c>
    </row>
    <row r="728" spans="1:4" x14ac:dyDescent="0.35">
      <c r="A728" s="41" t="s">
        <v>56</v>
      </c>
      <c r="B728" s="1">
        <v>45683</v>
      </c>
      <c r="C728" s="41" t="s">
        <v>54</v>
      </c>
      <c r="D728">
        <v>71</v>
      </c>
    </row>
    <row r="729" spans="1:4" x14ac:dyDescent="0.35">
      <c r="A729" s="41" t="s">
        <v>56</v>
      </c>
      <c r="B729" s="1">
        <v>45683</v>
      </c>
      <c r="C729" s="41" t="s">
        <v>55</v>
      </c>
      <c r="D729">
        <v>14</v>
      </c>
    </row>
    <row r="730" spans="1:4" x14ac:dyDescent="0.35">
      <c r="A730" s="41" t="s">
        <v>56</v>
      </c>
      <c r="B730" s="1">
        <v>45690</v>
      </c>
      <c r="C730" s="41" t="s">
        <v>52</v>
      </c>
      <c r="D730">
        <v>76</v>
      </c>
    </row>
    <row r="731" spans="1:4" x14ac:dyDescent="0.35">
      <c r="A731" s="41" t="s">
        <v>56</v>
      </c>
      <c r="B731" s="1">
        <v>45690</v>
      </c>
      <c r="C731" s="41" t="s">
        <v>53</v>
      </c>
      <c r="D731">
        <v>51</v>
      </c>
    </row>
    <row r="732" spans="1:4" x14ac:dyDescent="0.35">
      <c r="A732" s="41" t="s">
        <v>56</v>
      </c>
      <c r="B732" s="1">
        <v>45690</v>
      </c>
      <c r="C732" s="41" t="s">
        <v>54</v>
      </c>
      <c r="D732">
        <v>73</v>
      </c>
    </row>
    <row r="733" spans="1:4" x14ac:dyDescent="0.35">
      <c r="A733" s="41" t="s">
        <v>56</v>
      </c>
      <c r="B733" s="1">
        <v>45690</v>
      </c>
      <c r="C733" s="41" t="s">
        <v>55</v>
      </c>
      <c r="D733">
        <v>17</v>
      </c>
    </row>
    <row r="734" spans="1:4" x14ac:dyDescent="0.35">
      <c r="A734" s="41" t="s">
        <v>56</v>
      </c>
      <c r="B734" s="1">
        <v>45697</v>
      </c>
      <c r="C734" s="41" t="s">
        <v>52</v>
      </c>
      <c r="D734">
        <v>105</v>
      </c>
    </row>
    <row r="735" spans="1:4" x14ac:dyDescent="0.35">
      <c r="A735" s="41" t="s">
        <v>56</v>
      </c>
      <c r="B735" s="1">
        <v>45697</v>
      </c>
      <c r="C735" s="41" t="s">
        <v>53</v>
      </c>
      <c r="D735">
        <v>62</v>
      </c>
    </row>
    <row r="736" spans="1:4" x14ac:dyDescent="0.35">
      <c r="A736" s="41" t="s">
        <v>56</v>
      </c>
      <c r="B736" s="1">
        <v>45697</v>
      </c>
      <c r="C736" s="41" t="s">
        <v>54</v>
      </c>
      <c r="D736">
        <v>68</v>
      </c>
    </row>
    <row r="737" spans="1:4" x14ac:dyDescent="0.35">
      <c r="A737" s="41" t="s">
        <v>56</v>
      </c>
      <c r="B737" s="1">
        <v>45697</v>
      </c>
      <c r="C737" s="41" t="s">
        <v>55</v>
      </c>
      <c r="D737">
        <v>24</v>
      </c>
    </row>
    <row r="738" spans="1:4" x14ac:dyDescent="0.35">
      <c r="A738" s="41" t="s">
        <v>56</v>
      </c>
      <c r="B738" s="1">
        <v>45704</v>
      </c>
      <c r="C738" s="41" t="s">
        <v>52</v>
      </c>
      <c r="D738">
        <v>95</v>
      </c>
    </row>
    <row r="739" spans="1:4" x14ac:dyDescent="0.35">
      <c r="A739" s="41" t="s">
        <v>56</v>
      </c>
      <c r="B739" s="1">
        <v>45704</v>
      </c>
      <c r="C739" s="41" t="s">
        <v>53</v>
      </c>
      <c r="D739">
        <v>61</v>
      </c>
    </row>
    <row r="740" spans="1:4" x14ac:dyDescent="0.35">
      <c r="A740" s="41" t="s">
        <v>56</v>
      </c>
      <c r="B740" s="1">
        <v>45704</v>
      </c>
      <c r="C740" s="41" t="s">
        <v>54</v>
      </c>
      <c r="D740">
        <v>51</v>
      </c>
    </row>
    <row r="741" spans="1:4" x14ac:dyDescent="0.35">
      <c r="A741" s="41" t="s">
        <v>56</v>
      </c>
      <c r="B741" s="1">
        <v>45704</v>
      </c>
      <c r="C741" s="41" t="s">
        <v>55</v>
      </c>
      <c r="D741">
        <v>13</v>
      </c>
    </row>
    <row r="742" spans="1:4" x14ac:dyDescent="0.35">
      <c r="A742" s="41" t="s">
        <v>56</v>
      </c>
      <c r="B742" s="1">
        <v>45711</v>
      </c>
      <c r="C742" s="41" t="s">
        <v>52</v>
      </c>
      <c r="D742">
        <v>81</v>
      </c>
    </row>
    <row r="743" spans="1:4" x14ac:dyDescent="0.35">
      <c r="A743" s="41" t="s">
        <v>56</v>
      </c>
      <c r="B743" s="1">
        <v>45711</v>
      </c>
      <c r="C743" s="41" t="s">
        <v>53</v>
      </c>
      <c r="D743">
        <v>47</v>
      </c>
    </row>
    <row r="744" spans="1:4" x14ac:dyDescent="0.35">
      <c r="A744" s="41" t="s">
        <v>56</v>
      </c>
      <c r="B744" s="1">
        <v>45711</v>
      </c>
      <c r="C744" s="41" t="s">
        <v>54</v>
      </c>
      <c r="D744">
        <v>54</v>
      </c>
    </row>
    <row r="745" spans="1:4" x14ac:dyDescent="0.35">
      <c r="A745" s="41" t="s">
        <v>56</v>
      </c>
      <c r="B745" s="1">
        <v>45711</v>
      </c>
      <c r="C745" s="41" t="s">
        <v>55</v>
      </c>
      <c r="D745">
        <v>17</v>
      </c>
    </row>
    <row r="746" spans="1:4" x14ac:dyDescent="0.35">
      <c r="A746" s="41" t="s">
        <v>56</v>
      </c>
      <c r="B746" s="1">
        <v>45718</v>
      </c>
      <c r="C746" s="41" t="s">
        <v>52</v>
      </c>
      <c r="D746">
        <v>81</v>
      </c>
    </row>
    <row r="747" spans="1:4" x14ac:dyDescent="0.35">
      <c r="A747" s="41" t="s">
        <v>56</v>
      </c>
      <c r="B747" s="1">
        <v>45718</v>
      </c>
      <c r="C747" s="41" t="s">
        <v>53</v>
      </c>
      <c r="D747">
        <v>57</v>
      </c>
    </row>
    <row r="748" spans="1:4" x14ac:dyDescent="0.35">
      <c r="A748" s="41" t="s">
        <v>56</v>
      </c>
      <c r="B748" s="1">
        <v>45718</v>
      </c>
      <c r="C748" s="41" t="s">
        <v>54</v>
      </c>
      <c r="D748">
        <v>41</v>
      </c>
    </row>
    <row r="749" spans="1:4" x14ac:dyDescent="0.35">
      <c r="A749" s="41" t="s">
        <v>56</v>
      </c>
      <c r="B749" s="1">
        <v>45718</v>
      </c>
      <c r="C749" s="41" t="s">
        <v>55</v>
      </c>
      <c r="D749">
        <v>12</v>
      </c>
    </row>
    <row r="750" spans="1:4" x14ac:dyDescent="0.35">
      <c r="A750" s="41" t="s">
        <v>56</v>
      </c>
      <c r="B750" s="1">
        <v>45725</v>
      </c>
      <c r="C750" s="41" t="s">
        <v>52</v>
      </c>
      <c r="D750">
        <v>90</v>
      </c>
    </row>
    <row r="751" spans="1:4" x14ac:dyDescent="0.35">
      <c r="A751" s="41" t="s">
        <v>56</v>
      </c>
      <c r="B751" s="1">
        <v>45725</v>
      </c>
      <c r="C751" s="41" t="s">
        <v>53</v>
      </c>
      <c r="D751">
        <v>33</v>
      </c>
    </row>
    <row r="752" spans="1:4" x14ac:dyDescent="0.35">
      <c r="A752" s="41" t="s">
        <v>56</v>
      </c>
      <c r="B752" s="1">
        <v>45725</v>
      </c>
      <c r="C752" s="41" t="s">
        <v>54</v>
      </c>
      <c r="D752">
        <v>49</v>
      </c>
    </row>
    <row r="753" spans="1:4" x14ac:dyDescent="0.35">
      <c r="A753" s="41" t="s">
        <v>56</v>
      </c>
      <c r="B753" s="1">
        <v>45725</v>
      </c>
      <c r="C753" s="41" t="s">
        <v>55</v>
      </c>
      <c r="D753">
        <v>10</v>
      </c>
    </row>
    <row r="754" spans="1:4" x14ac:dyDescent="0.35">
      <c r="A754" s="41" t="s">
        <v>56</v>
      </c>
      <c r="B754" s="1">
        <v>45732</v>
      </c>
      <c r="C754" s="41" t="s">
        <v>52</v>
      </c>
      <c r="D754">
        <v>61</v>
      </c>
    </row>
    <row r="755" spans="1:4" x14ac:dyDescent="0.35">
      <c r="A755" s="41" t="s">
        <v>56</v>
      </c>
      <c r="B755" s="1">
        <v>45732</v>
      </c>
      <c r="C755" s="41" t="s">
        <v>53</v>
      </c>
      <c r="D755">
        <v>30</v>
      </c>
    </row>
    <row r="756" spans="1:4" x14ac:dyDescent="0.35">
      <c r="A756" s="41" t="s">
        <v>56</v>
      </c>
      <c r="B756" s="1">
        <v>45732</v>
      </c>
      <c r="C756" s="41" t="s">
        <v>54</v>
      </c>
      <c r="D756">
        <v>37</v>
      </c>
    </row>
    <row r="757" spans="1:4" x14ac:dyDescent="0.35">
      <c r="A757" s="41" t="s">
        <v>56</v>
      </c>
      <c r="B757" s="1">
        <v>45732</v>
      </c>
      <c r="C757" s="41" t="s">
        <v>55</v>
      </c>
      <c r="D757">
        <v>10</v>
      </c>
    </row>
    <row r="758" spans="1:4" x14ac:dyDescent="0.35">
      <c r="A758" s="41" t="s">
        <v>56</v>
      </c>
      <c r="B758" s="1">
        <v>45739</v>
      </c>
      <c r="C758" s="41" t="s">
        <v>52</v>
      </c>
      <c r="D758">
        <v>51</v>
      </c>
    </row>
    <row r="759" spans="1:4" x14ac:dyDescent="0.35">
      <c r="A759" s="41" t="s">
        <v>56</v>
      </c>
      <c r="B759" s="1">
        <v>45739</v>
      </c>
      <c r="C759" s="41" t="s">
        <v>53</v>
      </c>
      <c r="D759">
        <v>24</v>
      </c>
    </row>
    <row r="760" spans="1:4" x14ac:dyDescent="0.35">
      <c r="A760" s="41" t="s">
        <v>56</v>
      </c>
      <c r="B760" s="1">
        <v>45739</v>
      </c>
      <c r="C760" s="41" t="s">
        <v>54</v>
      </c>
      <c r="D760">
        <v>16</v>
      </c>
    </row>
    <row r="761" spans="1:4" x14ac:dyDescent="0.35">
      <c r="A761" s="41" t="s">
        <v>56</v>
      </c>
      <c r="B761" s="1">
        <v>45739</v>
      </c>
      <c r="C761" s="41" t="s">
        <v>55</v>
      </c>
      <c r="D761">
        <v>12</v>
      </c>
    </row>
    <row r="762" spans="1:4" x14ac:dyDescent="0.35">
      <c r="A762" s="41" t="s">
        <v>56</v>
      </c>
      <c r="B762" s="1">
        <v>45746</v>
      </c>
      <c r="C762" s="41" t="s">
        <v>52</v>
      </c>
      <c r="D762">
        <v>41</v>
      </c>
    </row>
    <row r="763" spans="1:4" x14ac:dyDescent="0.35">
      <c r="A763" s="41" t="s">
        <v>56</v>
      </c>
      <c r="B763" s="1">
        <v>45746</v>
      </c>
      <c r="C763" s="41" t="s">
        <v>53</v>
      </c>
      <c r="D763">
        <v>33</v>
      </c>
    </row>
    <row r="764" spans="1:4" x14ac:dyDescent="0.35">
      <c r="A764" s="41" t="s">
        <v>56</v>
      </c>
      <c r="B764" s="1">
        <v>45746</v>
      </c>
      <c r="C764" s="41" t="s">
        <v>54</v>
      </c>
      <c r="D764">
        <v>32</v>
      </c>
    </row>
    <row r="765" spans="1:4" x14ac:dyDescent="0.35">
      <c r="A765" s="41" t="s">
        <v>56</v>
      </c>
      <c r="B765" s="1">
        <v>45746</v>
      </c>
      <c r="C765" s="41" t="s">
        <v>55</v>
      </c>
      <c r="D765">
        <v>14</v>
      </c>
    </row>
    <row r="766" spans="1:4" x14ac:dyDescent="0.35">
      <c r="A766" s="41" t="s">
        <v>56</v>
      </c>
      <c r="B766" s="1">
        <v>45753</v>
      </c>
      <c r="C766" s="41" t="s">
        <v>52</v>
      </c>
      <c r="D766">
        <v>45</v>
      </c>
    </row>
    <row r="767" spans="1:4" x14ac:dyDescent="0.35">
      <c r="A767" s="41" t="s">
        <v>56</v>
      </c>
      <c r="B767" s="1">
        <v>45753</v>
      </c>
      <c r="C767" s="41" t="s">
        <v>53</v>
      </c>
      <c r="D767">
        <v>26</v>
      </c>
    </row>
    <row r="768" spans="1:4" x14ac:dyDescent="0.35">
      <c r="A768" s="41" t="s">
        <v>56</v>
      </c>
      <c r="B768" s="1">
        <v>45753</v>
      </c>
      <c r="C768" s="41" t="s">
        <v>54</v>
      </c>
      <c r="D768">
        <v>34</v>
      </c>
    </row>
    <row r="769" spans="1:4" x14ac:dyDescent="0.35">
      <c r="A769" s="41" t="s">
        <v>56</v>
      </c>
      <c r="B769" s="1">
        <v>45753</v>
      </c>
      <c r="C769" s="41" t="s">
        <v>55</v>
      </c>
      <c r="D769">
        <v>14</v>
      </c>
    </row>
    <row r="770" spans="1:4" x14ac:dyDescent="0.35">
      <c r="A770" s="41" t="s">
        <v>56</v>
      </c>
      <c r="B770" s="1">
        <v>45760</v>
      </c>
      <c r="C770" s="41" t="s">
        <v>52</v>
      </c>
      <c r="D770">
        <v>58</v>
      </c>
    </row>
    <row r="771" spans="1:4" x14ac:dyDescent="0.35">
      <c r="A771" s="41" t="s">
        <v>56</v>
      </c>
      <c r="B771" s="1">
        <v>45760</v>
      </c>
      <c r="C771" s="41" t="s">
        <v>53</v>
      </c>
      <c r="D771">
        <v>41</v>
      </c>
    </row>
    <row r="772" spans="1:4" x14ac:dyDescent="0.35">
      <c r="A772" s="41" t="s">
        <v>56</v>
      </c>
      <c r="B772" s="1">
        <v>45760</v>
      </c>
      <c r="C772" s="41" t="s">
        <v>54</v>
      </c>
      <c r="D772">
        <v>41</v>
      </c>
    </row>
    <row r="773" spans="1:4" x14ac:dyDescent="0.35">
      <c r="A773" s="41" t="s">
        <v>56</v>
      </c>
      <c r="B773" s="1">
        <v>45760</v>
      </c>
      <c r="C773" s="41" t="s">
        <v>55</v>
      </c>
      <c r="D773">
        <v>11</v>
      </c>
    </row>
    <row r="774" spans="1:4" x14ac:dyDescent="0.35">
      <c r="A774" s="41" t="s">
        <v>56</v>
      </c>
      <c r="B774" s="1">
        <v>45767</v>
      </c>
      <c r="C774" s="41" t="s">
        <v>52</v>
      </c>
      <c r="D774">
        <v>55</v>
      </c>
    </row>
    <row r="775" spans="1:4" x14ac:dyDescent="0.35">
      <c r="A775" s="41" t="s">
        <v>56</v>
      </c>
      <c r="B775" s="1">
        <v>45767</v>
      </c>
      <c r="C775" s="41" t="s">
        <v>53</v>
      </c>
      <c r="D775">
        <v>32</v>
      </c>
    </row>
    <row r="776" spans="1:4" x14ac:dyDescent="0.35">
      <c r="A776" s="41" t="s">
        <v>56</v>
      </c>
      <c r="B776" s="1">
        <v>45767</v>
      </c>
      <c r="C776" s="41" t="s">
        <v>54</v>
      </c>
      <c r="D776">
        <v>41</v>
      </c>
    </row>
    <row r="777" spans="1:4" x14ac:dyDescent="0.35">
      <c r="A777" s="41" t="s">
        <v>56</v>
      </c>
      <c r="B777" s="1">
        <v>45767</v>
      </c>
      <c r="C777" s="41" t="s">
        <v>55</v>
      </c>
      <c r="D777">
        <v>9</v>
      </c>
    </row>
    <row r="778" spans="1:4" x14ac:dyDescent="0.35">
      <c r="A778" s="41" t="s">
        <v>56</v>
      </c>
      <c r="B778" s="1">
        <v>45774</v>
      </c>
      <c r="C778" s="41" t="s">
        <v>52</v>
      </c>
      <c r="D778">
        <v>53</v>
      </c>
    </row>
    <row r="779" spans="1:4" x14ac:dyDescent="0.35">
      <c r="A779" s="41" t="s">
        <v>56</v>
      </c>
      <c r="B779" s="1">
        <v>45774</v>
      </c>
      <c r="C779" s="41" t="s">
        <v>53</v>
      </c>
      <c r="D779">
        <v>14</v>
      </c>
    </row>
    <row r="780" spans="1:4" x14ac:dyDescent="0.35">
      <c r="A780" s="41" t="s">
        <v>56</v>
      </c>
      <c r="B780" s="1">
        <v>45774</v>
      </c>
      <c r="C780" s="41" t="s">
        <v>54</v>
      </c>
      <c r="D780">
        <v>29</v>
      </c>
    </row>
    <row r="781" spans="1:4" x14ac:dyDescent="0.35">
      <c r="A781" s="41" t="s">
        <v>56</v>
      </c>
      <c r="B781" s="1">
        <v>45774</v>
      </c>
      <c r="C781" s="41" t="s">
        <v>55</v>
      </c>
      <c r="D781">
        <v>13</v>
      </c>
    </row>
    <row r="782" spans="1:4" x14ac:dyDescent="0.35">
      <c r="A782" s="41" t="s">
        <v>56</v>
      </c>
      <c r="B782" s="1">
        <v>45781</v>
      </c>
      <c r="C782" s="41" t="s">
        <v>52</v>
      </c>
      <c r="D782">
        <v>60</v>
      </c>
    </row>
    <row r="783" spans="1:4" x14ac:dyDescent="0.35">
      <c r="A783" s="41" t="s">
        <v>56</v>
      </c>
      <c r="B783" s="1">
        <v>45781</v>
      </c>
      <c r="C783" s="41" t="s">
        <v>53</v>
      </c>
      <c r="D783">
        <v>22</v>
      </c>
    </row>
    <row r="784" spans="1:4" x14ac:dyDescent="0.35">
      <c r="A784" s="41" t="s">
        <v>56</v>
      </c>
      <c r="B784" s="1">
        <v>45781</v>
      </c>
      <c r="C784" s="41" t="s">
        <v>54</v>
      </c>
      <c r="D784">
        <v>20</v>
      </c>
    </row>
    <row r="785" spans="1:4" x14ac:dyDescent="0.35">
      <c r="A785" s="41" t="s">
        <v>56</v>
      </c>
      <c r="B785" s="1">
        <v>45781</v>
      </c>
      <c r="C785" s="41" t="s">
        <v>55</v>
      </c>
      <c r="D785">
        <v>8</v>
      </c>
    </row>
    <row r="786" spans="1:4" x14ac:dyDescent="0.35">
      <c r="A786" s="41" t="s">
        <v>56</v>
      </c>
      <c r="B786" s="1">
        <v>45788</v>
      </c>
      <c r="C786" s="41" t="s">
        <v>52</v>
      </c>
      <c r="D786">
        <v>60</v>
      </c>
    </row>
    <row r="787" spans="1:4" x14ac:dyDescent="0.35">
      <c r="A787" s="41" t="s">
        <v>56</v>
      </c>
      <c r="B787" s="1">
        <v>45788</v>
      </c>
      <c r="C787" s="41" t="s">
        <v>53</v>
      </c>
      <c r="D787">
        <v>18</v>
      </c>
    </row>
    <row r="788" spans="1:4" x14ac:dyDescent="0.35">
      <c r="A788" s="41" t="s">
        <v>56</v>
      </c>
      <c r="B788" s="1">
        <v>45788</v>
      </c>
      <c r="C788" s="41" t="s">
        <v>54</v>
      </c>
      <c r="D788">
        <v>26</v>
      </c>
    </row>
    <row r="789" spans="1:4" x14ac:dyDescent="0.35">
      <c r="A789" s="41" t="s">
        <v>56</v>
      </c>
      <c r="B789" s="1">
        <v>45788</v>
      </c>
      <c r="C789" s="41" t="s">
        <v>55</v>
      </c>
      <c r="D789">
        <v>7</v>
      </c>
    </row>
    <row r="790" spans="1:4" x14ac:dyDescent="0.35">
      <c r="A790" s="41" t="s">
        <v>56</v>
      </c>
      <c r="B790" s="1">
        <v>45795</v>
      </c>
      <c r="C790" s="41" t="s">
        <v>52</v>
      </c>
      <c r="D790">
        <v>40</v>
      </c>
    </row>
    <row r="791" spans="1:4" x14ac:dyDescent="0.35">
      <c r="A791" s="41" t="s">
        <v>56</v>
      </c>
      <c r="B791" s="1">
        <v>45795</v>
      </c>
      <c r="C791" s="41" t="s">
        <v>53</v>
      </c>
      <c r="D791">
        <v>17</v>
      </c>
    </row>
    <row r="792" spans="1:4" x14ac:dyDescent="0.35">
      <c r="A792" s="41" t="s">
        <v>56</v>
      </c>
      <c r="B792" s="1">
        <v>45795</v>
      </c>
      <c r="C792" s="41" t="s">
        <v>54</v>
      </c>
      <c r="D792">
        <v>27</v>
      </c>
    </row>
    <row r="793" spans="1:4" x14ac:dyDescent="0.35">
      <c r="A793" s="41" t="s">
        <v>56</v>
      </c>
      <c r="B793" s="1">
        <v>45795</v>
      </c>
      <c r="C793" s="41" t="s">
        <v>55</v>
      </c>
      <c r="D793">
        <v>17</v>
      </c>
    </row>
    <row r="794" spans="1:4" x14ac:dyDescent="0.35">
      <c r="A794" s="41" t="s">
        <v>56</v>
      </c>
      <c r="B794" s="1">
        <v>45802</v>
      </c>
      <c r="C794" s="41" t="s">
        <v>52</v>
      </c>
      <c r="D794">
        <v>56</v>
      </c>
    </row>
    <row r="795" spans="1:4" x14ac:dyDescent="0.35">
      <c r="A795" s="41" t="s">
        <v>56</v>
      </c>
      <c r="B795" s="1">
        <v>45802</v>
      </c>
      <c r="C795" s="41" t="s">
        <v>53</v>
      </c>
      <c r="D795">
        <v>17</v>
      </c>
    </row>
    <row r="796" spans="1:4" x14ac:dyDescent="0.35">
      <c r="A796" s="41" t="s">
        <v>56</v>
      </c>
      <c r="B796" s="1">
        <v>45802</v>
      </c>
      <c r="C796" s="41" t="s">
        <v>54</v>
      </c>
      <c r="D796">
        <v>25</v>
      </c>
    </row>
    <row r="797" spans="1:4" x14ac:dyDescent="0.35">
      <c r="A797" s="41" t="s">
        <v>56</v>
      </c>
      <c r="B797" s="1">
        <v>45802</v>
      </c>
      <c r="C797" s="41" t="s">
        <v>55</v>
      </c>
      <c r="D797">
        <v>16</v>
      </c>
    </row>
    <row r="798" spans="1:4" x14ac:dyDescent="0.35">
      <c r="A798" s="41" t="s">
        <v>56</v>
      </c>
      <c r="B798" s="1">
        <v>45809</v>
      </c>
      <c r="C798" s="41" t="s">
        <v>52</v>
      </c>
      <c r="D798">
        <v>55</v>
      </c>
    </row>
    <row r="799" spans="1:4" x14ac:dyDescent="0.35">
      <c r="A799" s="41" t="s">
        <v>56</v>
      </c>
      <c r="B799" s="1">
        <v>45809</v>
      </c>
      <c r="C799" s="41" t="s">
        <v>53</v>
      </c>
      <c r="D799">
        <v>19</v>
      </c>
    </row>
    <row r="800" spans="1:4" x14ac:dyDescent="0.35">
      <c r="A800" s="41" t="s">
        <v>56</v>
      </c>
      <c r="B800" s="1">
        <v>45809</v>
      </c>
      <c r="C800" s="41" t="s">
        <v>54</v>
      </c>
      <c r="D800">
        <v>37</v>
      </c>
    </row>
    <row r="801" spans="1:4" x14ac:dyDescent="0.35">
      <c r="A801" s="41" t="s">
        <v>56</v>
      </c>
      <c r="B801" s="1">
        <v>45809</v>
      </c>
      <c r="C801" s="41" t="s">
        <v>55</v>
      </c>
      <c r="D801">
        <v>16</v>
      </c>
    </row>
    <row r="802" spans="1:4" x14ac:dyDescent="0.35">
      <c r="A802" s="41" t="s">
        <v>56</v>
      </c>
      <c r="B802" s="1">
        <v>45816</v>
      </c>
      <c r="C802" s="41" t="s">
        <v>52</v>
      </c>
      <c r="D802">
        <v>33</v>
      </c>
    </row>
    <row r="803" spans="1:4" x14ac:dyDescent="0.35">
      <c r="A803" s="41" t="s">
        <v>56</v>
      </c>
      <c r="B803" s="1">
        <v>45816</v>
      </c>
      <c r="C803" s="41" t="s">
        <v>53</v>
      </c>
      <c r="D803">
        <v>17</v>
      </c>
    </row>
    <row r="804" spans="1:4" x14ac:dyDescent="0.35">
      <c r="A804" s="41" t="s">
        <v>56</v>
      </c>
      <c r="B804" s="1">
        <v>45816</v>
      </c>
      <c r="C804" s="41" t="s">
        <v>54</v>
      </c>
      <c r="D804">
        <v>21</v>
      </c>
    </row>
    <row r="805" spans="1:4" x14ac:dyDescent="0.35">
      <c r="A805" s="41" t="s">
        <v>56</v>
      </c>
      <c r="B805" s="1">
        <v>45816</v>
      </c>
      <c r="C805" s="41" t="s">
        <v>55</v>
      </c>
      <c r="D805">
        <v>12</v>
      </c>
    </row>
    <row r="806" spans="1:4" x14ac:dyDescent="0.35">
      <c r="A806" s="41" t="s">
        <v>56</v>
      </c>
      <c r="B806" s="1">
        <v>45823</v>
      </c>
      <c r="C806" s="41" t="s">
        <v>52</v>
      </c>
      <c r="D806">
        <v>50</v>
      </c>
    </row>
    <row r="807" spans="1:4" x14ac:dyDescent="0.35">
      <c r="A807" s="41" t="s">
        <v>56</v>
      </c>
      <c r="B807" s="1">
        <v>45823</v>
      </c>
      <c r="C807" s="41" t="s">
        <v>53</v>
      </c>
      <c r="D807">
        <v>17</v>
      </c>
    </row>
    <row r="808" spans="1:4" x14ac:dyDescent="0.35">
      <c r="A808" s="41" t="s">
        <v>56</v>
      </c>
      <c r="B808" s="1">
        <v>45823</v>
      </c>
      <c r="C808" s="41" t="s">
        <v>54</v>
      </c>
      <c r="D808">
        <v>28</v>
      </c>
    </row>
    <row r="809" spans="1:4" x14ac:dyDescent="0.35">
      <c r="A809" s="41" t="s">
        <v>56</v>
      </c>
      <c r="B809" s="1">
        <v>45823</v>
      </c>
      <c r="C809" s="41" t="s">
        <v>55</v>
      </c>
      <c r="D809">
        <v>14</v>
      </c>
    </row>
    <row r="810" spans="1:4" x14ac:dyDescent="0.35">
      <c r="A810" s="41" t="s">
        <v>56</v>
      </c>
      <c r="B810" s="1">
        <v>45830</v>
      </c>
      <c r="C810" s="41" t="s">
        <v>52</v>
      </c>
      <c r="D810">
        <v>50</v>
      </c>
    </row>
    <row r="811" spans="1:4" x14ac:dyDescent="0.35">
      <c r="A811" s="41" t="s">
        <v>56</v>
      </c>
      <c r="B811" s="1">
        <v>45830</v>
      </c>
      <c r="C811" s="41" t="s">
        <v>53</v>
      </c>
      <c r="D811">
        <v>18</v>
      </c>
    </row>
    <row r="812" spans="1:4" x14ac:dyDescent="0.35">
      <c r="A812" s="41" t="s">
        <v>56</v>
      </c>
      <c r="B812" s="1">
        <v>45830</v>
      </c>
      <c r="C812" s="41" t="s">
        <v>54</v>
      </c>
      <c r="D812">
        <v>20</v>
      </c>
    </row>
    <row r="813" spans="1:4" x14ac:dyDescent="0.35">
      <c r="A813" s="41" t="s">
        <v>56</v>
      </c>
      <c r="B813" s="1">
        <v>45830</v>
      </c>
      <c r="C813" s="41" t="s">
        <v>55</v>
      </c>
      <c r="D813">
        <v>13</v>
      </c>
    </row>
    <row r="814" spans="1:4" x14ac:dyDescent="0.35">
      <c r="A814" s="41" t="s">
        <v>56</v>
      </c>
      <c r="B814" s="1">
        <v>45837</v>
      </c>
      <c r="C814" s="41" t="s">
        <v>52</v>
      </c>
      <c r="D814">
        <v>57</v>
      </c>
    </row>
    <row r="815" spans="1:4" x14ac:dyDescent="0.35">
      <c r="A815" s="41" t="s">
        <v>56</v>
      </c>
      <c r="B815" s="1">
        <v>45837</v>
      </c>
      <c r="C815" s="41" t="s">
        <v>53</v>
      </c>
      <c r="D815">
        <v>22</v>
      </c>
    </row>
    <row r="816" spans="1:4" x14ac:dyDescent="0.35">
      <c r="A816" s="41" t="s">
        <v>56</v>
      </c>
      <c r="B816" s="1">
        <v>45837</v>
      </c>
      <c r="C816" s="41" t="s">
        <v>54</v>
      </c>
      <c r="D816">
        <v>40</v>
      </c>
    </row>
    <row r="817" spans="1:4" x14ac:dyDescent="0.35">
      <c r="A817" s="41" t="s">
        <v>56</v>
      </c>
      <c r="B817" s="1">
        <v>45837</v>
      </c>
      <c r="C817" s="41" t="s">
        <v>55</v>
      </c>
      <c r="D817">
        <v>23</v>
      </c>
    </row>
    <row r="818" spans="1:4" x14ac:dyDescent="0.35">
      <c r="A818" s="41" t="s">
        <v>56</v>
      </c>
      <c r="B818" s="1">
        <v>45844</v>
      </c>
      <c r="C818" s="41" t="s">
        <v>52</v>
      </c>
      <c r="D818">
        <v>57</v>
      </c>
    </row>
    <row r="819" spans="1:4" x14ac:dyDescent="0.35">
      <c r="A819" s="41" t="s">
        <v>56</v>
      </c>
      <c r="B819" s="1">
        <v>45844</v>
      </c>
      <c r="C819" s="41" t="s">
        <v>53</v>
      </c>
      <c r="D819">
        <v>8</v>
      </c>
    </row>
    <row r="820" spans="1:4" x14ac:dyDescent="0.35">
      <c r="A820" s="41" t="s">
        <v>56</v>
      </c>
      <c r="B820" s="1">
        <v>45844</v>
      </c>
      <c r="C820" s="41" t="s">
        <v>54</v>
      </c>
      <c r="D820">
        <v>22</v>
      </c>
    </row>
    <row r="821" spans="1:4" x14ac:dyDescent="0.35">
      <c r="A821" s="41" t="s">
        <v>56</v>
      </c>
      <c r="B821" s="1">
        <v>45844</v>
      </c>
      <c r="C821" s="41" t="s">
        <v>55</v>
      </c>
      <c r="D821">
        <v>14</v>
      </c>
    </row>
    <row r="822" spans="1:4" x14ac:dyDescent="0.35">
      <c r="A822" s="41" t="s">
        <v>56</v>
      </c>
      <c r="B822" s="1">
        <v>45851</v>
      </c>
      <c r="C822" s="41" t="s">
        <v>52</v>
      </c>
      <c r="D822">
        <v>60</v>
      </c>
    </row>
    <row r="823" spans="1:4" x14ac:dyDescent="0.35">
      <c r="A823" s="41" t="s">
        <v>56</v>
      </c>
      <c r="B823" s="1">
        <v>45851</v>
      </c>
      <c r="C823" s="41" t="s">
        <v>53</v>
      </c>
      <c r="D823">
        <v>7</v>
      </c>
    </row>
    <row r="824" spans="1:4" x14ac:dyDescent="0.35">
      <c r="A824" s="41" t="s">
        <v>56</v>
      </c>
      <c r="B824" s="1">
        <v>45851</v>
      </c>
      <c r="C824" s="41" t="s">
        <v>54</v>
      </c>
      <c r="D824">
        <v>22</v>
      </c>
    </row>
    <row r="825" spans="1:4" x14ac:dyDescent="0.35">
      <c r="A825" s="41" t="s">
        <v>56</v>
      </c>
      <c r="B825" s="1">
        <v>45851</v>
      </c>
      <c r="C825" s="41" t="s">
        <v>55</v>
      </c>
      <c r="D825">
        <v>17</v>
      </c>
    </row>
    <row r="826" spans="1:4" x14ac:dyDescent="0.35">
      <c r="A826" s="41" t="s">
        <v>56</v>
      </c>
      <c r="B826" s="1">
        <v>45858</v>
      </c>
      <c r="C826" s="41" t="s">
        <v>52</v>
      </c>
      <c r="D826">
        <v>61</v>
      </c>
    </row>
    <row r="827" spans="1:4" x14ac:dyDescent="0.35">
      <c r="A827" s="41" t="s">
        <v>56</v>
      </c>
      <c r="B827" s="1">
        <v>45858</v>
      </c>
      <c r="C827" s="41" t="s">
        <v>53</v>
      </c>
      <c r="D827">
        <v>16</v>
      </c>
    </row>
    <row r="828" spans="1:4" x14ac:dyDescent="0.35">
      <c r="A828" s="41" t="s">
        <v>56</v>
      </c>
      <c r="B828" s="1">
        <v>45858</v>
      </c>
      <c r="C828" s="41" t="s">
        <v>54</v>
      </c>
      <c r="D828">
        <v>33</v>
      </c>
    </row>
    <row r="829" spans="1:4" x14ac:dyDescent="0.35">
      <c r="A829" s="41" t="s">
        <v>56</v>
      </c>
      <c r="B829" s="1">
        <v>45858</v>
      </c>
      <c r="C829" s="41" t="s">
        <v>55</v>
      </c>
      <c r="D829">
        <v>10</v>
      </c>
    </row>
    <row r="830" spans="1:4" x14ac:dyDescent="0.35">
      <c r="A830" s="41" t="s">
        <v>56</v>
      </c>
      <c r="B830" s="1">
        <v>45865</v>
      </c>
      <c r="C830" s="41" t="s">
        <v>52</v>
      </c>
      <c r="D830">
        <v>51</v>
      </c>
    </row>
    <row r="831" spans="1:4" x14ac:dyDescent="0.35">
      <c r="A831" s="41" t="s">
        <v>56</v>
      </c>
      <c r="B831" s="1">
        <v>45865</v>
      </c>
      <c r="C831" s="41" t="s">
        <v>53</v>
      </c>
      <c r="D831">
        <v>12</v>
      </c>
    </row>
    <row r="832" spans="1:4" x14ac:dyDescent="0.35">
      <c r="A832" s="41" t="s">
        <v>56</v>
      </c>
      <c r="B832" s="1">
        <v>45865</v>
      </c>
      <c r="C832" s="41" t="s">
        <v>54</v>
      </c>
      <c r="D832">
        <v>23</v>
      </c>
    </row>
    <row r="833" spans="1:4" x14ac:dyDescent="0.35">
      <c r="A833" s="41" t="s">
        <v>56</v>
      </c>
      <c r="B833" s="1">
        <v>45865</v>
      </c>
      <c r="C833" s="41" t="s">
        <v>55</v>
      </c>
      <c r="D833">
        <v>20</v>
      </c>
    </row>
    <row r="834" spans="1:4" x14ac:dyDescent="0.35">
      <c r="A834" s="41" t="s">
        <v>56</v>
      </c>
      <c r="B834" s="1">
        <v>45872</v>
      </c>
      <c r="C834" s="41" t="s">
        <v>52</v>
      </c>
      <c r="D834">
        <v>47</v>
      </c>
    </row>
    <row r="835" spans="1:4" x14ac:dyDescent="0.35">
      <c r="A835" s="41" t="s">
        <v>56</v>
      </c>
      <c r="B835" s="1">
        <v>45872</v>
      </c>
      <c r="C835" s="41" t="s">
        <v>53</v>
      </c>
      <c r="D835">
        <v>13</v>
      </c>
    </row>
    <row r="836" spans="1:4" x14ac:dyDescent="0.35">
      <c r="A836" s="41" t="s">
        <v>56</v>
      </c>
      <c r="B836" s="1">
        <v>45872</v>
      </c>
      <c r="C836" s="41" t="s">
        <v>54</v>
      </c>
      <c r="D836">
        <v>18</v>
      </c>
    </row>
    <row r="837" spans="1:4" x14ac:dyDescent="0.35">
      <c r="A837" s="41" t="s">
        <v>56</v>
      </c>
      <c r="B837" s="1">
        <v>45872</v>
      </c>
      <c r="C837" s="41" t="s">
        <v>55</v>
      </c>
      <c r="D837">
        <v>13</v>
      </c>
    </row>
    <row r="838" spans="1:4" x14ac:dyDescent="0.35">
      <c r="A838" s="41" t="s">
        <v>56</v>
      </c>
      <c r="B838" s="1">
        <v>45879</v>
      </c>
      <c r="C838" s="41" t="s">
        <v>52</v>
      </c>
      <c r="D838">
        <v>36</v>
      </c>
    </row>
    <row r="839" spans="1:4" x14ac:dyDescent="0.35">
      <c r="A839" s="41" t="s">
        <v>56</v>
      </c>
      <c r="B839" s="1">
        <v>45879</v>
      </c>
      <c r="C839" s="41" t="s">
        <v>53</v>
      </c>
      <c r="D839">
        <v>10</v>
      </c>
    </row>
    <row r="840" spans="1:4" x14ac:dyDescent="0.35">
      <c r="A840" s="41" t="s">
        <v>56</v>
      </c>
      <c r="B840" s="1">
        <v>45879</v>
      </c>
      <c r="C840" s="41" t="s">
        <v>54</v>
      </c>
      <c r="D840">
        <v>35</v>
      </c>
    </row>
    <row r="841" spans="1:4" x14ac:dyDescent="0.35">
      <c r="A841" s="41" t="s">
        <v>56</v>
      </c>
      <c r="B841" s="1">
        <v>45879</v>
      </c>
      <c r="C841" s="41" t="s">
        <v>55</v>
      </c>
      <c r="D841">
        <v>23</v>
      </c>
    </row>
    <row r="842" spans="1:4" x14ac:dyDescent="0.35">
      <c r="A842" s="41" t="s">
        <v>56</v>
      </c>
      <c r="B842" s="1">
        <v>45886</v>
      </c>
      <c r="C842" s="41" t="s">
        <v>52</v>
      </c>
      <c r="D842">
        <v>39</v>
      </c>
    </row>
    <row r="843" spans="1:4" x14ac:dyDescent="0.35">
      <c r="A843" s="41" t="s">
        <v>56</v>
      </c>
      <c r="B843" s="1">
        <v>45886</v>
      </c>
      <c r="C843" s="41" t="s">
        <v>53</v>
      </c>
      <c r="D843">
        <v>8</v>
      </c>
    </row>
    <row r="844" spans="1:4" x14ac:dyDescent="0.35">
      <c r="A844" s="41" t="s">
        <v>56</v>
      </c>
      <c r="B844" s="1">
        <v>45886</v>
      </c>
      <c r="C844" s="41" t="s">
        <v>54</v>
      </c>
      <c r="D844">
        <v>24</v>
      </c>
    </row>
    <row r="845" spans="1:4" x14ac:dyDescent="0.35">
      <c r="A845" s="41" t="s">
        <v>56</v>
      </c>
      <c r="B845" s="1">
        <v>45886</v>
      </c>
      <c r="C845" s="41" t="s">
        <v>55</v>
      </c>
      <c r="D845">
        <v>10</v>
      </c>
    </row>
    <row r="846" spans="1:4" x14ac:dyDescent="0.35">
      <c r="A846" s="41" t="s">
        <v>56</v>
      </c>
      <c r="B846" s="1">
        <v>45893</v>
      </c>
      <c r="C846" s="41" t="s">
        <v>52</v>
      </c>
      <c r="D846">
        <v>40</v>
      </c>
    </row>
    <row r="847" spans="1:4" x14ac:dyDescent="0.35">
      <c r="A847" s="41" t="s">
        <v>56</v>
      </c>
      <c r="B847" s="1">
        <v>45893</v>
      </c>
      <c r="C847" s="41" t="s">
        <v>53</v>
      </c>
      <c r="D847">
        <v>6</v>
      </c>
    </row>
    <row r="848" spans="1:4" x14ac:dyDescent="0.35">
      <c r="A848" s="41" t="s">
        <v>56</v>
      </c>
      <c r="B848" s="1">
        <v>45893</v>
      </c>
      <c r="C848" s="41" t="s">
        <v>54</v>
      </c>
      <c r="D848">
        <v>18</v>
      </c>
    </row>
    <row r="849" spans="1:4" x14ac:dyDescent="0.35">
      <c r="A849" s="41" t="s">
        <v>56</v>
      </c>
      <c r="B849" s="1">
        <v>45893</v>
      </c>
      <c r="C849" s="41" t="s">
        <v>55</v>
      </c>
      <c r="D849">
        <v>12</v>
      </c>
    </row>
    <row r="850" spans="1:4" x14ac:dyDescent="0.35">
      <c r="A850" s="41" t="s">
        <v>56</v>
      </c>
      <c r="B850" s="1">
        <v>45900</v>
      </c>
      <c r="C850" s="41" t="s">
        <v>52</v>
      </c>
      <c r="D850">
        <v>32</v>
      </c>
    </row>
    <row r="851" spans="1:4" x14ac:dyDescent="0.35">
      <c r="A851" s="41" t="s">
        <v>56</v>
      </c>
      <c r="B851" s="1">
        <v>45900</v>
      </c>
      <c r="C851" s="41" t="s">
        <v>53</v>
      </c>
      <c r="D851">
        <v>10</v>
      </c>
    </row>
    <row r="852" spans="1:4" x14ac:dyDescent="0.35">
      <c r="A852" s="41" t="s">
        <v>56</v>
      </c>
      <c r="B852" s="1">
        <v>45900</v>
      </c>
      <c r="C852" s="41" t="s">
        <v>54</v>
      </c>
      <c r="D852">
        <v>21</v>
      </c>
    </row>
    <row r="853" spans="1:4" x14ac:dyDescent="0.35">
      <c r="A853" s="41" t="s">
        <v>56</v>
      </c>
      <c r="B853" s="1">
        <v>45900</v>
      </c>
      <c r="C853" s="41" t="s">
        <v>55</v>
      </c>
      <c r="D853">
        <v>19</v>
      </c>
    </row>
    <row r="854" spans="1:4" x14ac:dyDescent="0.35">
      <c r="A854" s="41" t="s">
        <v>56</v>
      </c>
      <c r="B854" s="1">
        <v>45907</v>
      </c>
      <c r="C854" s="41" t="s">
        <v>52</v>
      </c>
      <c r="D854">
        <v>40</v>
      </c>
    </row>
    <row r="855" spans="1:4" x14ac:dyDescent="0.35">
      <c r="A855" s="41" t="s">
        <v>56</v>
      </c>
      <c r="B855" s="1">
        <v>45907</v>
      </c>
      <c r="C855" s="41" t="s">
        <v>53</v>
      </c>
      <c r="D855">
        <v>12</v>
      </c>
    </row>
    <row r="856" spans="1:4" x14ac:dyDescent="0.35">
      <c r="A856" s="41" t="s">
        <v>56</v>
      </c>
      <c r="B856" s="1">
        <v>45907</v>
      </c>
      <c r="C856" s="41" t="s">
        <v>54</v>
      </c>
      <c r="D856">
        <v>30</v>
      </c>
    </row>
    <row r="857" spans="1:4" x14ac:dyDescent="0.35">
      <c r="A857" s="41" t="s">
        <v>56</v>
      </c>
      <c r="B857" s="1">
        <v>45907</v>
      </c>
      <c r="C857" s="41" t="s">
        <v>55</v>
      </c>
      <c r="D857">
        <v>15</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121</v>
      </c>
      <c r="B3" s="8" t="s">
        <v>122</v>
      </c>
      <c r="C3"/>
      <c r="D3"/>
    </row>
    <row r="4" spans="1:4" ht="72.5" x14ac:dyDescent="0.35">
      <c r="A4" s="7" t="s">
        <v>68</v>
      </c>
      <c r="B4" s="8" t="s">
        <v>101</v>
      </c>
      <c r="C4"/>
      <c r="D4"/>
    </row>
    <row r="5" spans="1:4" ht="29" x14ac:dyDescent="0.35">
      <c r="A5" s="7" t="s">
        <v>27</v>
      </c>
      <c r="B5" s="8" t="s">
        <v>69</v>
      </c>
      <c r="C5"/>
      <c r="D5"/>
    </row>
    <row r="6" spans="1:4" ht="29" x14ac:dyDescent="0.35">
      <c r="A6" s="7" t="s">
        <v>5</v>
      </c>
      <c r="B6" s="8" t="s">
        <v>6</v>
      </c>
      <c r="C6"/>
      <c r="D6"/>
    </row>
    <row r="7" spans="1:4" ht="72.5" x14ac:dyDescent="0.35">
      <c r="A7" s="7" t="s">
        <v>70</v>
      </c>
      <c r="B7" s="8" t="s">
        <v>119</v>
      </c>
      <c r="C7"/>
      <c r="D7"/>
    </row>
    <row r="8" spans="1:4" ht="87" x14ac:dyDescent="0.35">
      <c r="A8" s="7" t="s">
        <v>7</v>
      </c>
      <c r="B8" s="8" t="s">
        <v>123</v>
      </c>
      <c r="C8"/>
      <c r="D8"/>
    </row>
    <row r="9" spans="1:4" ht="232" x14ac:dyDescent="0.35">
      <c r="A9" s="7" t="s">
        <v>71</v>
      </c>
      <c r="B9" s="8" t="s">
        <v>120</v>
      </c>
      <c r="C9"/>
      <c r="D9"/>
    </row>
    <row r="10" spans="1:4" ht="101.5" x14ac:dyDescent="0.35">
      <c r="A10" s="7" t="s">
        <v>72</v>
      </c>
      <c r="B10" s="8" t="s">
        <v>73</v>
      </c>
      <c r="C10"/>
      <c r="D10"/>
    </row>
    <row r="11" spans="1:4" ht="406" x14ac:dyDescent="0.35">
      <c r="A11" s="7" t="s">
        <v>74</v>
      </c>
      <c r="B11" s="8" t="s">
        <v>124</v>
      </c>
      <c r="C11"/>
      <c r="D11"/>
    </row>
    <row r="12" spans="1:4" ht="101.5" x14ac:dyDescent="0.35">
      <c r="A12" s="7" t="s">
        <v>75</v>
      </c>
      <c r="B12" s="8" t="s">
        <v>76</v>
      </c>
      <c r="C12"/>
      <c r="D12"/>
    </row>
    <row r="13" spans="1:4" x14ac:dyDescent="0.35">
      <c r="A13" s="7" t="s">
        <v>23</v>
      </c>
      <c r="B13" s="8" t="s">
        <v>24</v>
      </c>
      <c r="C13"/>
      <c r="D13"/>
    </row>
    <row r="14" spans="1:4" ht="29" x14ac:dyDescent="0.35">
      <c r="A14" s="7" t="s">
        <v>9</v>
      </c>
      <c r="B14" s="8" t="s">
        <v>77</v>
      </c>
      <c r="C14"/>
      <c r="D14"/>
    </row>
    <row r="15" spans="1:4" ht="29" x14ac:dyDescent="0.35">
      <c r="A15" s="7" t="s">
        <v>25</v>
      </c>
      <c r="B15" s="8" t="s">
        <v>78</v>
      </c>
      <c r="C15"/>
      <c r="D15"/>
    </row>
    <row r="16" spans="1:4" ht="29" x14ac:dyDescent="0.35">
      <c r="A16" s="7" t="s">
        <v>79</v>
      </c>
      <c r="B16" s="8" t="s">
        <v>30</v>
      </c>
      <c r="C16"/>
      <c r="D16"/>
    </row>
    <row r="17" spans="1:4" ht="101.5" x14ac:dyDescent="0.35">
      <c r="A17" s="7" t="s">
        <v>48</v>
      </c>
      <c r="B17" s="8" t="s">
        <v>80</v>
      </c>
      <c r="C17"/>
      <c r="D17"/>
    </row>
    <row r="18" spans="1:4" ht="29" x14ac:dyDescent="0.35">
      <c r="A18" s="7" t="s">
        <v>2</v>
      </c>
      <c r="B18" s="8" t="s">
        <v>81</v>
      </c>
      <c r="C18"/>
      <c r="D18"/>
    </row>
    <row r="19" spans="1:4" ht="116" x14ac:dyDescent="0.35">
      <c r="A19" s="7" t="s">
        <v>82</v>
      </c>
      <c r="B19" s="8" t="s">
        <v>83</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22"/>
  <sheetViews>
    <sheetView workbookViewId="0">
      <selection activeCell="E5" sqref="E5:E7"/>
    </sheetView>
  </sheetViews>
  <sheetFormatPr defaultRowHeight="14.5" x14ac:dyDescent="0.35"/>
  <cols>
    <col min="1" max="1" width="14.90625" bestFit="1" customWidth="1"/>
    <col min="2" max="2" width="34.26953125" bestFit="1" customWidth="1"/>
    <col min="3" max="3" width="27.08984375" bestFit="1" customWidth="1"/>
    <col min="4" max="4" width="19.6328125" bestFit="1" customWidth="1"/>
    <col min="5" max="5" width="22.90625" bestFit="1" customWidth="1"/>
    <col min="6"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103</v>
      </c>
      <c r="O1" s="12"/>
      <c r="P1" s="12"/>
    </row>
    <row r="2" spans="1:23" x14ac:dyDescent="0.35">
      <c r="A2" t="s">
        <v>11</v>
      </c>
      <c r="B2" t="s">
        <v>98</v>
      </c>
      <c r="C2" t="s">
        <v>99</v>
      </c>
      <c r="D2" t="s">
        <v>100</v>
      </c>
      <c r="E2" t="s">
        <v>40</v>
      </c>
      <c r="F2" t="s">
        <v>41</v>
      </c>
      <c r="G2" t="s">
        <v>42</v>
      </c>
      <c r="O2"/>
      <c r="P2"/>
      <c r="Q2" s="1"/>
      <c r="R2" s="1"/>
    </row>
    <row r="3" spans="1:23" x14ac:dyDescent="0.35">
      <c r="A3" s="1">
        <v>45897</v>
      </c>
      <c r="B3" t="s">
        <v>125</v>
      </c>
      <c r="C3" t="s">
        <v>126</v>
      </c>
      <c r="D3" t="s">
        <v>127</v>
      </c>
      <c r="E3" t="s">
        <v>115</v>
      </c>
      <c r="F3" t="s">
        <v>60</v>
      </c>
      <c r="G3" t="s">
        <v>128</v>
      </c>
      <c r="H3" s="1"/>
      <c r="L3" s="1"/>
      <c r="M3" s="1"/>
      <c r="O3"/>
      <c r="P3"/>
      <c r="Q3" s="1"/>
      <c r="R3" s="1"/>
      <c r="V3" s="1"/>
      <c r="W3" s="1"/>
    </row>
    <row r="4" spans="1:23" x14ac:dyDescent="0.35">
      <c r="A4" s="1">
        <v>45905</v>
      </c>
      <c r="B4" t="s">
        <v>125</v>
      </c>
      <c r="C4" t="s">
        <v>129</v>
      </c>
      <c r="D4" t="s">
        <v>127</v>
      </c>
      <c r="E4" t="s">
        <v>104</v>
      </c>
      <c r="L4" s="1"/>
      <c r="M4" s="1"/>
      <c r="O4"/>
      <c r="P4"/>
    </row>
    <row r="5" spans="1:23" x14ac:dyDescent="0.35">
      <c r="A5" s="1">
        <v>45906</v>
      </c>
      <c r="B5" t="s">
        <v>117</v>
      </c>
      <c r="C5" t="s">
        <v>118</v>
      </c>
      <c r="D5" t="s">
        <v>116</v>
      </c>
      <c r="E5" t="s">
        <v>60</v>
      </c>
      <c r="L5" s="1"/>
      <c r="M5" s="1"/>
      <c r="O5"/>
      <c r="P5"/>
    </row>
    <row r="6" spans="1:23" x14ac:dyDescent="0.35">
      <c r="A6" s="1">
        <v>45907</v>
      </c>
      <c r="B6" t="s">
        <v>130</v>
      </c>
      <c r="C6" t="s">
        <v>131</v>
      </c>
      <c r="D6" t="s">
        <v>127</v>
      </c>
      <c r="E6" t="s">
        <v>60</v>
      </c>
      <c r="L6" s="1"/>
      <c r="M6" s="1"/>
      <c r="O6"/>
      <c r="P6"/>
    </row>
    <row r="7" spans="1:23" x14ac:dyDescent="0.35">
      <c r="A7" s="1">
        <v>45909</v>
      </c>
      <c r="B7" t="s">
        <v>132</v>
      </c>
      <c r="C7" t="s">
        <v>133</v>
      </c>
      <c r="D7" t="s">
        <v>127</v>
      </c>
      <c r="E7" t="s">
        <v>60</v>
      </c>
      <c r="L7" s="1"/>
      <c r="M7" s="1"/>
      <c r="O7"/>
      <c r="P7"/>
    </row>
    <row r="8" spans="1:23" x14ac:dyDescent="0.35">
      <c r="A8" s="1">
        <v>45909</v>
      </c>
      <c r="B8" t="s">
        <v>134</v>
      </c>
      <c r="C8" t="s">
        <v>135</v>
      </c>
      <c r="D8" t="s">
        <v>127</v>
      </c>
      <c r="E8" t="s">
        <v>104</v>
      </c>
      <c r="L8" s="1"/>
      <c r="M8" s="1"/>
      <c r="O8"/>
      <c r="P8"/>
    </row>
    <row r="9" spans="1:23" x14ac:dyDescent="0.35">
      <c r="A9" s="1">
        <v>45910</v>
      </c>
      <c r="B9" t="s">
        <v>136</v>
      </c>
      <c r="C9" t="s">
        <v>137</v>
      </c>
      <c r="D9" t="s">
        <v>127</v>
      </c>
      <c r="E9" t="s">
        <v>138</v>
      </c>
      <c r="L9" s="1"/>
      <c r="M9" s="1"/>
      <c r="O9"/>
      <c r="P9"/>
    </row>
    <row r="10" spans="1:23" x14ac:dyDescent="0.35">
      <c r="A10" s="1">
        <v>45910</v>
      </c>
      <c r="B10" t="s">
        <v>139</v>
      </c>
      <c r="C10" t="s">
        <v>140</v>
      </c>
      <c r="D10" t="s">
        <v>127</v>
      </c>
      <c r="E10" t="s">
        <v>104</v>
      </c>
      <c r="F10" t="s">
        <v>141</v>
      </c>
      <c r="L10" s="1"/>
      <c r="M10" s="1"/>
      <c r="O10"/>
      <c r="P10"/>
    </row>
    <row r="11" spans="1:23" x14ac:dyDescent="0.35">
      <c r="A11" s="1">
        <v>45913</v>
      </c>
      <c r="B11" t="s">
        <v>125</v>
      </c>
      <c r="C11" t="s">
        <v>142</v>
      </c>
      <c r="D11" t="s">
        <v>127</v>
      </c>
      <c r="E11" t="s">
        <v>104</v>
      </c>
      <c r="L11" s="1"/>
      <c r="M11" s="1"/>
      <c r="O11"/>
      <c r="P11"/>
    </row>
    <row r="12" spans="1:23" x14ac:dyDescent="0.35">
      <c r="A12" s="1">
        <v>45915</v>
      </c>
      <c r="B12" t="s">
        <v>143</v>
      </c>
      <c r="C12" t="s">
        <v>144</v>
      </c>
      <c r="D12" t="s">
        <v>127</v>
      </c>
      <c r="E12" t="s">
        <v>115</v>
      </c>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row r="16" spans="1:23" x14ac:dyDescent="0.35">
      <c r="C16" s="1"/>
      <c r="D16" s="1"/>
      <c r="E16" s="1"/>
      <c r="F16" s="1"/>
      <c r="G16" s="1"/>
    </row>
    <row r="17" spans="3:7" x14ac:dyDescent="0.35">
      <c r="C17" s="1"/>
      <c r="D17" s="1"/>
      <c r="E17" s="1"/>
      <c r="F17" s="1"/>
      <c r="G17" s="1"/>
    </row>
    <row r="18" spans="3:7" x14ac:dyDescent="0.35">
      <c r="C18" s="1"/>
      <c r="D18" s="1"/>
      <c r="E18" s="1"/>
      <c r="F18" s="1"/>
      <c r="G18" s="1"/>
    </row>
    <row r="19" spans="3:7" x14ac:dyDescent="0.35">
      <c r="C19" s="1"/>
      <c r="D19" s="1"/>
      <c r="E19" s="1"/>
      <c r="F19" s="1"/>
      <c r="G19" s="1"/>
    </row>
    <row r="20" spans="3:7" x14ac:dyDescent="0.35">
      <c r="C20" s="1"/>
      <c r="D20" s="1"/>
      <c r="E20" s="1"/>
      <c r="F20" s="1"/>
      <c r="G20" s="1"/>
    </row>
    <row r="21" spans="3:7" x14ac:dyDescent="0.35">
      <c r="C21" s="1"/>
      <c r="D21" s="1"/>
      <c r="E21" s="1"/>
      <c r="F21" s="1"/>
      <c r="G21" s="1"/>
    </row>
    <row r="22" spans="3:7" x14ac:dyDescent="0.35">
      <c r="C22" s="1"/>
      <c r="D22" s="1"/>
      <c r="E22" s="1"/>
      <c r="F22" s="1"/>
      <c r="G22"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108"/>
  <sheetViews>
    <sheetView topLeftCell="A64"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64</v>
      </c>
      <c r="C1" t="s">
        <v>65</v>
      </c>
      <c r="D1" t="s">
        <v>66</v>
      </c>
      <c r="E1" t="s">
        <v>89</v>
      </c>
      <c r="F1" t="s">
        <v>90</v>
      </c>
      <c r="G1" t="s">
        <v>91</v>
      </c>
      <c r="H1" t="s">
        <v>67</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row r="95" spans="1:8" x14ac:dyDescent="0.35">
      <c r="A95" s="1">
        <v>45816</v>
      </c>
      <c r="B95">
        <v>3</v>
      </c>
      <c r="C95">
        <v>1</v>
      </c>
      <c r="D95">
        <v>0</v>
      </c>
      <c r="E95">
        <v>1</v>
      </c>
      <c r="F95">
        <v>0</v>
      </c>
      <c r="G95">
        <v>0</v>
      </c>
      <c r="H95">
        <v>0</v>
      </c>
    </row>
    <row r="96" spans="1:8" x14ac:dyDescent="0.35">
      <c r="A96" s="1">
        <v>45823</v>
      </c>
      <c r="B96">
        <v>3</v>
      </c>
      <c r="C96">
        <v>0</v>
      </c>
      <c r="D96">
        <v>0</v>
      </c>
      <c r="E96">
        <v>2</v>
      </c>
      <c r="F96">
        <v>0</v>
      </c>
      <c r="G96">
        <v>0</v>
      </c>
      <c r="H96">
        <v>0</v>
      </c>
    </row>
    <row r="97" spans="1:8" x14ac:dyDescent="0.35">
      <c r="A97" s="1">
        <v>45830</v>
      </c>
      <c r="B97">
        <v>4</v>
      </c>
      <c r="C97">
        <v>0</v>
      </c>
      <c r="D97">
        <v>0</v>
      </c>
      <c r="E97">
        <v>0</v>
      </c>
      <c r="F97">
        <v>0</v>
      </c>
      <c r="G97">
        <v>0</v>
      </c>
      <c r="H97">
        <v>0</v>
      </c>
    </row>
    <row r="98" spans="1:8" x14ac:dyDescent="0.35">
      <c r="A98" s="1">
        <v>45837</v>
      </c>
      <c r="B98">
        <v>4</v>
      </c>
      <c r="C98">
        <v>0</v>
      </c>
      <c r="D98">
        <v>0</v>
      </c>
      <c r="E98">
        <v>1</v>
      </c>
      <c r="F98">
        <v>0</v>
      </c>
      <c r="G98">
        <v>0</v>
      </c>
      <c r="H98">
        <v>1</v>
      </c>
    </row>
    <row r="99" spans="1:8" x14ac:dyDescent="0.35">
      <c r="A99" s="1">
        <v>45844</v>
      </c>
      <c r="B99">
        <v>1</v>
      </c>
      <c r="C99">
        <v>0</v>
      </c>
      <c r="D99">
        <v>0</v>
      </c>
      <c r="E99">
        <v>1</v>
      </c>
      <c r="F99">
        <v>0</v>
      </c>
      <c r="G99">
        <v>0</v>
      </c>
      <c r="H99">
        <v>1</v>
      </c>
    </row>
    <row r="100" spans="1:8" x14ac:dyDescent="0.35">
      <c r="A100" s="1">
        <v>45851</v>
      </c>
      <c r="B100">
        <v>1</v>
      </c>
      <c r="C100">
        <v>0</v>
      </c>
      <c r="D100">
        <v>0</v>
      </c>
      <c r="E100">
        <v>0</v>
      </c>
      <c r="F100">
        <v>0</v>
      </c>
      <c r="G100">
        <v>0</v>
      </c>
      <c r="H100">
        <v>0</v>
      </c>
    </row>
    <row r="101" spans="1:8" x14ac:dyDescent="0.35">
      <c r="A101" s="1">
        <v>45858</v>
      </c>
      <c r="B101">
        <v>2</v>
      </c>
      <c r="C101">
        <v>0</v>
      </c>
      <c r="D101">
        <v>0</v>
      </c>
      <c r="E101">
        <v>1</v>
      </c>
      <c r="F101">
        <v>0</v>
      </c>
      <c r="G101">
        <v>0</v>
      </c>
      <c r="H101">
        <v>0</v>
      </c>
    </row>
    <row r="102" spans="1:8" x14ac:dyDescent="0.35">
      <c r="A102" s="1">
        <v>45865</v>
      </c>
      <c r="B102">
        <v>1</v>
      </c>
      <c r="C102">
        <v>1</v>
      </c>
      <c r="D102">
        <v>0</v>
      </c>
      <c r="E102">
        <v>0</v>
      </c>
      <c r="F102">
        <v>0</v>
      </c>
      <c r="G102">
        <v>0</v>
      </c>
      <c r="H102">
        <v>0</v>
      </c>
    </row>
    <row r="103" spans="1:8" x14ac:dyDescent="0.35">
      <c r="A103" s="1">
        <v>45872</v>
      </c>
      <c r="B103">
        <v>3</v>
      </c>
      <c r="C103">
        <v>0</v>
      </c>
      <c r="D103">
        <v>0</v>
      </c>
      <c r="E103">
        <v>1</v>
      </c>
      <c r="F103">
        <v>0</v>
      </c>
      <c r="G103">
        <v>0</v>
      </c>
      <c r="H103">
        <v>0</v>
      </c>
    </row>
    <row r="104" spans="1:8" x14ac:dyDescent="0.35">
      <c r="A104" s="1">
        <v>45879</v>
      </c>
      <c r="B104">
        <v>10</v>
      </c>
      <c r="C104">
        <v>0</v>
      </c>
      <c r="D104">
        <v>0</v>
      </c>
      <c r="E104">
        <v>1</v>
      </c>
      <c r="F104">
        <v>0</v>
      </c>
      <c r="G104">
        <v>0</v>
      </c>
      <c r="H104">
        <v>0</v>
      </c>
    </row>
    <row r="105" spans="1:8" x14ac:dyDescent="0.35">
      <c r="A105" s="1">
        <v>45886</v>
      </c>
      <c r="B105">
        <v>4</v>
      </c>
      <c r="C105">
        <v>0</v>
      </c>
      <c r="D105">
        <v>0</v>
      </c>
      <c r="E105">
        <v>1</v>
      </c>
      <c r="F105">
        <v>0</v>
      </c>
      <c r="G105">
        <v>0</v>
      </c>
      <c r="H105">
        <v>0</v>
      </c>
    </row>
    <row r="106" spans="1:8" x14ac:dyDescent="0.35">
      <c r="A106" s="1">
        <v>45893</v>
      </c>
      <c r="B106">
        <v>0</v>
      </c>
      <c r="C106">
        <v>0</v>
      </c>
      <c r="D106">
        <v>0</v>
      </c>
      <c r="E106">
        <v>0</v>
      </c>
      <c r="F106">
        <v>0</v>
      </c>
      <c r="G106">
        <v>0</v>
      </c>
      <c r="H106">
        <v>0</v>
      </c>
    </row>
    <row r="107" spans="1:8" x14ac:dyDescent="0.35">
      <c r="A107" s="1">
        <v>45900</v>
      </c>
      <c r="B107">
        <v>6</v>
      </c>
      <c r="C107">
        <v>0</v>
      </c>
      <c r="D107">
        <v>0</v>
      </c>
      <c r="E107">
        <v>2</v>
      </c>
      <c r="F107">
        <v>0</v>
      </c>
      <c r="G107">
        <v>0</v>
      </c>
      <c r="H107">
        <v>0</v>
      </c>
    </row>
    <row r="108" spans="1:8" x14ac:dyDescent="0.35">
      <c r="A108" s="1">
        <v>45907</v>
      </c>
      <c r="B108">
        <v>7</v>
      </c>
      <c r="C108">
        <v>0</v>
      </c>
      <c r="D108">
        <v>0</v>
      </c>
      <c r="E108">
        <v>3</v>
      </c>
      <c r="F108">
        <v>0</v>
      </c>
      <c r="G108">
        <v>0</v>
      </c>
      <c r="H108">
        <v>1</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108"/>
  <sheetViews>
    <sheetView topLeftCell="A82"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1</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row r="95" spans="1:2" x14ac:dyDescent="0.35">
      <c r="A95" s="21">
        <v>45816</v>
      </c>
      <c r="B95">
        <v>0</v>
      </c>
    </row>
    <row r="96" spans="1:2" x14ac:dyDescent="0.35">
      <c r="A96" s="21">
        <v>45823</v>
      </c>
      <c r="B96">
        <v>0</v>
      </c>
    </row>
    <row r="97" spans="1:2" x14ac:dyDescent="0.35">
      <c r="A97" s="21">
        <v>45830</v>
      </c>
      <c r="B97">
        <v>1</v>
      </c>
    </row>
    <row r="98" spans="1:2" x14ac:dyDescent="0.35">
      <c r="A98" s="21">
        <v>45837</v>
      </c>
      <c r="B98">
        <v>0</v>
      </c>
    </row>
    <row r="99" spans="1:2" x14ac:dyDescent="0.35">
      <c r="A99" s="21">
        <v>45844</v>
      </c>
      <c r="B99">
        <v>0</v>
      </c>
    </row>
    <row r="100" spans="1:2" x14ac:dyDescent="0.35">
      <c r="A100" s="21">
        <v>45851</v>
      </c>
      <c r="B100">
        <v>0</v>
      </c>
    </row>
    <row r="101" spans="1:2" x14ac:dyDescent="0.35">
      <c r="A101" s="21">
        <v>45858</v>
      </c>
      <c r="B101">
        <v>0</v>
      </c>
    </row>
    <row r="102" spans="1:2" x14ac:dyDescent="0.35">
      <c r="A102" s="21">
        <v>45865</v>
      </c>
      <c r="B102">
        <v>0</v>
      </c>
    </row>
    <row r="103" spans="1:2" x14ac:dyDescent="0.35">
      <c r="A103" s="21">
        <v>45872</v>
      </c>
      <c r="B103">
        <v>0</v>
      </c>
    </row>
    <row r="104" spans="1:2" x14ac:dyDescent="0.35">
      <c r="A104" s="21">
        <v>45879</v>
      </c>
      <c r="B104">
        <v>0</v>
      </c>
    </row>
    <row r="105" spans="1:2" x14ac:dyDescent="0.35">
      <c r="A105" s="21">
        <v>45886</v>
      </c>
      <c r="B105">
        <v>0</v>
      </c>
    </row>
    <row r="106" spans="1:2" x14ac:dyDescent="0.35">
      <c r="A106" s="21">
        <v>45893</v>
      </c>
      <c r="B106">
        <v>0</v>
      </c>
    </row>
    <row r="107" spans="1:2" x14ac:dyDescent="0.35">
      <c r="A107" s="21">
        <v>45900</v>
      </c>
      <c r="B107">
        <v>0</v>
      </c>
    </row>
    <row r="108" spans="1:2" x14ac:dyDescent="0.35">
      <c r="A108" s="21">
        <v>45907</v>
      </c>
      <c r="B108">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108"/>
  <sheetViews>
    <sheetView topLeftCell="A79" workbookViewId="0">
      <selection activeCell="A64" sqref="A64"/>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102</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259</v>
      </c>
      <c r="D94" s="17">
        <v>4</v>
      </c>
      <c r="E94" s="3">
        <v>1.5444015444015399E-2</v>
      </c>
    </row>
    <row r="95" spans="1:5" x14ac:dyDescent="0.35">
      <c r="A95" s="1">
        <v>45816</v>
      </c>
      <c r="B95" s="1">
        <v>45822</v>
      </c>
      <c r="C95" s="17">
        <v>256</v>
      </c>
      <c r="D95" s="17">
        <v>3</v>
      </c>
      <c r="E95" s="3">
        <v>1.171875E-2</v>
      </c>
    </row>
    <row r="96" spans="1:5" x14ac:dyDescent="0.35">
      <c r="A96" s="1">
        <v>45823</v>
      </c>
      <c r="B96" s="1">
        <v>45829</v>
      </c>
      <c r="C96" s="17">
        <v>230</v>
      </c>
      <c r="D96" s="17">
        <v>7</v>
      </c>
      <c r="E96" s="3">
        <v>3.0434782608695699E-2</v>
      </c>
    </row>
    <row r="97" spans="1:5" x14ac:dyDescent="0.35">
      <c r="A97" s="1">
        <v>45830</v>
      </c>
      <c r="B97" s="1">
        <v>45836</v>
      </c>
      <c r="C97" s="17">
        <v>232</v>
      </c>
      <c r="D97" s="17">
        <v>9</v>
      </c>
      <c r="E97" s="3">
        <v>3.8793103448275898E-2</v>
      </c>
    </row>
    <row r="98" spans="1:5" x14ac:dyDescent="0.35">
      <c r="A98" s="1">
        <v>45837</v>
      </c>
      <c r="B98" s="1">
        <v>45843</v>
      </c>
      <c r="C98" s="17">
        <v>277</v>
      </c>
      <c r="D98" s="17">
        <v>5</v>
      </c>
      <c r="E98" s="3">
        <v>1.8050541516245501E-2</v>
      </c>
    </row>
    <row r="99" spans="1:5" x14ac:dyDescent="0.35">
      <c r="A99" s="1">
        <v>45844</v>
      </c>
      <c r="B99" s="1">
        <v>45850</v>
      </c>
      <c r="C99" s="17">
        <v>245</v>
      </c>
      <c r="D99" s="17">
        <v>10</v>
      </c>
      <c r="E99" s="3">
        <v>4.08163265306122E-2</v>
      </c>
    </row>
    <row r="100" spans="1:5" x14ac:dyDescent="0.35">
      <c r="A100" s="1">
        <v>45851</v>
      </c>
      <c r="B100" s="1">
        <v>45857</v>
      </c>
      <c r="C100" s="17">
        <v>207</v>
      </c>
      <c r="D100" s="17">
        <v>8</v>
      </c>
      <c r="E100" s="3">
        <v>3.8647342995169101E-2</v>
      </c>
    </row>
    <row r="101" spans="1:5" x14ac:dyDescent="0.35">
      <c r="A101" s="1">
        <v>45858</v>
      </c>
      <c r="B101" s="1">
        <v>45864</v>
      </c>
      <c r="C101" s="17">
        <v>221</v>
      </c>
      <c r="D101" s="17">
        <v>4</v>
      </c>
      <c r="E101" s="3">
        <v>1.8099547511312201E-2</v>
      </c>
    </row>
    <row r="102" spans="1:5" x14ac:dyDescent="0.35">
      <c r="A102" s="1">
        <v>45865</v>
      </c>
      <c r="B102" s="1">
        <v>45871</v>
      </c>
      <c r="C102" s="17">
        <v>189</v>
      </c>
      <c r="D102" s="17">
        <v>4</v>
      </c>
      <c r="E102" s="3">
        <v>2.1164021164021201E-2</v>
      </c>
    </row>
    <row r="103" spans="1:5" x14ac:dyDescent="0.35">
      <c r="A103" s="1">
        <v>45872</v>
      </c>
      <c r="B103" s="1">
        <v>45878</v>
      </c>
      <c r="C103" s="17">
        <v>201</v>
      </c>
      <c r="D103" s="17">
        <v>13</v>
      </c>
      <c r="E103" s="3">
        <v>6.4676616915422896E-2</v>
      </c>
    </row>
    <row r="104" spans="1:5" x14ac:dyDescent="0.35">
      <c r="A104" s="1">
        <v>45879</v>
      </c>
      <c r="B104" s="1">
        <v>45885</v>
      </c>
      <c r="C104" s="17">
        <v>227</v>
      </c>
      <c r="D104" s="17">
        <v>7</v>
      </c>
      <c r="E104" s="3">
        <v>3.0837004405286299E-2</v>
      </c>
    </row>
    <row r="105" spans="1:5" x14ac:dyDescent="0.35">
      <c r="A105" s="1">
        <v>45886</v>
      </c>
      <c r="B105" s="1">
        <v>45892</v>
      </c>
      <c r="C105" s="17">
        <v>251</v>
      </c>
      <c r="D105" s="17">
        <v>10</v>
      </c>
      <c r="E105" s="3">
        <v>3.9840637450199202E-2</v>
      </c>
    </row>
    <row r="106" spans="1:5" x14ac:dyDescent="0.35">
      <c r="A106" s="1">
        <v>45893</v>
      </c>
      <c r="B106" s="1">
        <v>45899</v>
      </c>
      <c r="C106" s="17">
        <v>207</v>
      </c>
      <c r="D106" s="17">
        <v>9</v>
      </c>
      <c r="E106" s="3">
        <v>4.3478260869565202E-2</v>
      </c>
    </row>
    <row r="107" spans="1:5" x14ac:dyDescent="0.35">
      <c r="A107" s="1">
        <v>45900</v>
      </c>
      <c r="B107" s="1">
        <v>45906</v>
      </c>
      <c r="C107" s="17">
        <v>198</v>
      </c>
      <c r="D107" s="17">
        <v>17</v>
      </c>
      <c r="E107" s="3">
        <v>8.5858585858585898E-2</v>
      </c>
    </row>
    <row r="108" spans="1:5" x14ac:dyDescent="0.35">
      <c r="A108" s="1">
        <v>45907</v>
      </c>
      <c r="B108" s="1">
        <v>45913</v>
      </c>
      <c r="C108" s="17">
        <v>209</v>
      </c>
      <c r="D108" s="17">
        <v>28</v>
      </c>
      <c r="E108" s="3">
        <v>0.13397129186602899</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topLeftCell="A10" workbookViewId="0">
      <selection activeCell="G9" sqref="G9"/>
    </sheetView>
  </sheetViews>
  <sheetFormatPr defaultRowHeight="14.5" x14ac:dyDescent="0.35"/>
  <cols>
    <col min="1" max="1" width="11.7265625" bestFit="1" customWidth="1"/>
    <col min="2" max="2" width="11" style="38" bestFit="1" customWidth="1"/>
  </cols>
  <sheetData>
    <row r="1" spans="1:2" x14ac:dyDescent="0.35">
      <c r="A1" t="s">
        <v>10</v>
      </c>
      <c r="B1" s="38" t="s">
        <v>84</v>
      </c>
    </row>
    <row r="2" spans="1:2" x14ac:dyDescent="0.35">
      <c r="A2" t="s">
        <v>52</v>
      </c>
      <c r="B2" s="38">
        <v>1.4403760139489043E-2</v>
      </c>
    </row>
    <row r="3" spans="1:2" x14ac:dyDescent="0.35">
      <c r="A3" t="s">
        <v>53</v>
      </c>
      <c r="B3" s="38">
        <v>2.5957908213254603E-2</v>
      </c>
    </row>
    <row r="4" spans="1:2" x14ac:dyDescent="0.35">
      <c r="A4" t="s">
        <v>85</v>
      </c>
      <c r="B4" s="38">
        <v>4.5756317001940904E-2</v>
      </c>
    </row>
    <row r="5" spans="1:2" x14ac:dyDescent="0.35">
      <c r="A5" t="s">
        <v>86</v>
      </c>
      <c r="B5" s="38">
        <v>0.10682407998298236</v>
      </c>
    </row>
    <row r="6" spans="1:2" x14ac:dyDescent="0.35">
      <c r="A6" t="s">
        <v>87</v>
      </c>
      <c r="B6" s="38">
        <v>0.40272509931513006</v>
      </c>
    </row>
    <row r="7" spans="1:2" x14ac:dyDescent="0.35">
      <c r="A7" t="s">
        <v>88</v>
      </c>
      <c r="B7" s="38">
        <v>0.59053952542972032</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108"/>
  <sheetViews>
    <sheetView topLeftCell="A79"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1" t="s">
        <v>38</v>
      </c>
      <c r="B2" s="1">
        <v>45165</v>
      </c>
      <c r="C2">
        <v>2023</v>
      </c>
      <c r="D2">
        <v>35</v>
      </c>
      <c r="E2">
        <v>0</v>
      </c>
      <c r="F2">
        <v>0</v>
      </c>
      <c r="G2">
        <v>0</v>
      </c>
      <c r="H2">
        <v>0</v>
      </c>
      <c r="I2">
        <v>0</v>
      </c>
    </row>
    <row r="3" spans="1:9" x14ac:dyDescent="0.35">
      <c r="A3" s="41" t="s">
        <v>38</v>
      </c>
      <c r="B3" s="1">
        <v>45172</v>
      </c>
      <c r="C3">
        <v>2023</v>
      </c>
      <c r="D3">
        <v>36</v>
      </c>
      <c r="E3">
        <v>0</v>
      </c>
      <c r="F3">
        <v>0</v>
      </c>
      <c r="G3">
        <v>0</v>
      </c>
      <c r="H3">
        <v>0</v>
      </c>
      <c r="I3">
        <v>0</v>
      </c>
    </row>
    <row r="4" spans="1:9" x14ac:dyDescent="0.35">
      <c r="A4" s="41" t="s">
        <v>38</v>
      </c>
      <c r="B4" s="1">
        <v>45179</v>
      </c>
      <c r="C4">
        <v>2023</v>
      </c>
      <c r="D4">
        <v>37</v>
      </c>
      <c r="E4">
        <v>0</v>
      </c>
      <c r="F4">
        <v>0</v>
      </c>
      <c r="G4">
        <v>0</v>
      </c>
      <c r="H4">
        <v>0</v>
      </c>
      <c r="I4">
        <v>0</v>
      </c>
    </row>
    <row r="5" spans="1:9" x14ac:dyDescent="0.35">
      <c r="A5" s="41" t="s">
        <v>38</v>
      </c>
      <c r="B5" s="1">
        <v>45186</v>
      </c>
      <c r="C5">
        <v>2023</v>
      </c>
      <c r="D5">
        <v>38</v>
      </c>
      <c r="E5">
        <v>0</v>
      </c>
      <c r="F5">
        <v>0</v>
      </c>
      <c r="G5">
        <v>0</v>
      </c>
      <c r="H5">
        <v>0</v>
      </c>
      <c r="I5">
        <v>0</v>
      </c>
    </row>
    <row r="6" spans="1:9" x14ac:dyDescent="0.35">
      <c r="A6" s="41" t="s">
        <v>38</v>
      </c>
      <c r="B6" s="1">
        <v>45193</v>
      </c>
      <c r="C6">
        <v>2023</v>
      </c>
      <c r="D6">
        <v>39</v>
      </c>
      <c r="E6">
        <v>0</v>
      </c>
      <c r="F6">
        <v>0</v>
      </c>
      <c r="G6">
        <v>0</v>
      </c>
      <c r="H6">
        <v>0</v>
      </c>
      <c r="I6">
        <v>0</v>
      </c>
    </row>
    <row r="7" spans="1:9" x14ac:dyDescent="0.35">
      <c r="A7" s="41" t="s">
        <v>38</v>
      </c>
      <c r="B7" s="1">
        <v>45200</v>
      </c>
      <c r="C7">
        <v>2023</v>
      </c>
      <c r="D7">
        <v>40</v>
      </c>
      <c r="E7">
        <v>1</v>
      </c>
      <c r="F7">
        <v>0</v>
      </c>
      <c r="G7">
        <v>0</v>
      </c>
      <c r="H7">
        <v>1</v>
      </c>
      <c r="I7">
        <v>0</v>
      </c>
    </row>
    <row r="8" spans="1:9" x14ac:dyDescent="0.35">
      <c r="A8" s="41" t="s">
        <v>38</v>
      </c>
      <c r="B8" s="1">
        <v>45207</v>
      </c>
      <c r="C8">
        <v>2023</v>
      </c>
      <c r="D8">
        <v>41</v>
      </c>
      <c r="E8">
        <v>1</v>
      </c>
      <c r="F8">
        <v>0</v>
      </c>
      <c r="G8">
        <v>0</v>
      </c>
      <c r="H8">
        <v>1</v>
      </c>
      <c r="I8">
        <v>0</v>
      </c>
    </row>
    <row r="9" spans="1:9" x14ac:dyDescent="0.35">
      <c r="A9" s="41" t="s">
        <v>38</v>
      </c>
      <c r="B9" s="1">
        <v>45214</v>
      </c>
      <c r="C9">
        <v>2023</v>
      </c>
      <c r="D9">
        <v>42</v>
      </c>
      <c r="E9">
        <v>0</v>
      </c>
      <c r="F9">
        <v>0</v>
      </c>
      <c r="G9">
        <v>0</v>
      </c>
      <c r="H9">
        <v>0</v>
      </c>
      <c r="I9">
        <v>0</v>
      </c>
    </row>
    <row r="10" spans="1:9" x14ac:dyDescent="0.35">
      <c r="A10" s="41" t="s">
        <v>38</v>
      </c>
      <c r="B10" s="1">
        <v>45221</v>
      </c>
      <c r="C10">
        <v>2023</v>
      </c>
      <c r="D10">
        <v>43</v>
      </c>
      <c r="E10">
        <v>0</v>
      </c>
      <c r="F10">
        <v>0</v>
      </c>
      <c r="G10">
        <v>0</v>
      </c>
      <c r="H10">
        <v>0</v>
      </c>
      <c r="I10">
        <v>0</v>
      </c>
    </row>
    <row r="11" spans="1:9" x14ac:dyDescent="0.35">
      <c r="A11" s="41" t="s">
        <v>38</v>
      </c>
      <c r="B11" s="1">
        <v>45228</v>
      </c>
      <c r="C11">
        <v>2023</v>
      </c>
      <c r="D11">
        <v>44</v>
      </c>
      <c r="E11">
        <v>3</v>
      </c>
      <c r="F11">
        <v>0</v>
      </c>
      <c r="G11">
        <v>0</v>
      </c>
      <c r="H11">
        <v>3</v>
      </c>
      <c r="I11">
        <v>0</v>
      </c>
    </row>
    <row r="12" spans="1:9" x14ac:dyDescent="0.35">
      <c r="A12" s="41" t="s">
        <v>38</v>
      </c>
      <c r="B12" s="1">
        <v>45235</v>
      </c>
      <c r="C12">
        <v>2023</v>
      </c>
      <c r="D12">
        <v>45</v>
      </c>
      <c r="E12">
        <v>4</v>
      </c>
      <c r="F12">
        <v>0</v>
      </c>
      <c r="G12">
        <v>0</v>
      </c>
      <c r="H12">
        <v>4</v>
      </c>
      <c r="I12">
        <v>0</v>
      </c>
    </row>
    <row r="13" spans="1:9" x14ac:dyDescent="0.35">
      <c r="A13" s="41" t="s">
        <v>38</v>
      </c>
      <c r="B13" s="1">
        <v>45242</v>
      </c>
      <c r="C13">
        <v>2023</v>
      </c>
      <c r="D13">
        <v>46</v>
      </c>
      <c r="E13">
        <v>6</v>
      </c>
      <c r="F13">
        <v>0</v>
      </c>
      <c r="G13">
        <v>0</v>
      </c>
      <c r="H13">
        <v>6</v>
      </c>
      <c r="I13">
        <v>0</v>
      </c>
    </row>
    <row r="14" spans="1:9" x14ac:dyDescent="0.35">
      <c r="A14" s="41" t="s">
        <v>38</v>
      </c>
      <c r="B14" s="1">
        <v>45249</v>
      </c>
      <c r="C14">
        <v>2023</v>
      </c>
      <c r="D14">
        <v>47</v>
      </c>
      <c r="E14">
        <v>6</v>
      </c>
      <c r="F14">
        <v>0</v>
      </c>
      <c r="G14">
        <v>0</v>
      </c>
      <c r="H14">
        <v>6</v>
      </c>
      <c r="I14">
        <v>0</v>
      </c>
    </row>
    <row r="15" spans="1:9" x14ac:dyDescent="0.35">
      <c r="A15" s="41" t="s">
        <v>38</v>
      </c>
      <c r="B15" s="1">
        <v>45256</v>
      </c>
      <c r="C15">
        <v>2023</v>
      </c>
      <c r="D15">
        <v>48</v>
      </c>
      <c r="E15">
        <v>23</v>
      </c>
      <c r="F15">
        <v>0</v>
      </c>
      <c r="G15">
        <v>0</v>
      </c>
      <c r="H15">
        <v>23</v>
      </c>
      <c r="I15">
        <v>0</v>
      </c>
    </row>
    <row r="16" spans="1:9" x14ac:dyDescent="0.35">
      <c r="A16" s="41" t="s">
        <v>38</v>
      </c>
      <c r="B16" s="1">
        <v>45263</v>
      </c>
      <c r="C16">
        <v>2023</v>
      </c>
      <c r="D16">
        <v>49</v>
      </c>
      <c r="E16">
        <v>21</v>
      </c>
      <c r="F16">
        <v>0</v>
      </c>
      <c r="G16">
        <v>0</v>
      </c>
      <c r="H16">
        <v>21</v>
      </c>
      <c r="I16">
        <v>0</v>
      </c>
    </row>
    <row r="17" spans="1:9" x14ac:dyDescent="0.35">
      <c r="A17" s="41" t="s">
        <v>38</v>
      </c>
      <c r="B17" s="1">
        <v>45270</v>
      </c>
      <c r="C17">
        <v>2023</v>
      </c>
      <c r="D17">
        <v>50</v>
      </c>
      <c r="E17">
        <v>31</v>
      </c>
      <c r="F17">
        <v>2</v>
      </c>
      <c r="G17">
        <v>0</v>
      </c>
      <c r="H17">
        <v>33</v>
      </c>
      <c r="I17">
        <v>0</v>
      </c>
    </row>
    <row r="18" spans="1:9" x14ac:dyDescent="0.35">
      <c r="A18" s="41" t="s">
        <v>38</v>
      </c>
      <c r="B18" s="1">
        <v>45277</v>
      </c>
      <c r="C18">
        <v>2023</v>
      </c>
      <c r="D18">
        <v>51</v>
      </c>
      <c r="E18">
        <v>53</v>
      </c>
      <c r="F18">
        <v>3</v>
      </c>
      <c r="G18">
        <v>0</v>
      </c>
      <c r="H18">
        <v>56</v>
      </c>
      <c r="I18">
        <v>0</v>
      </c>
    </row>
    <row r="19" spans="1:9" x14ac:dyDescent="0.35">
      <c r="A19" s="41" t="s">
        <v>38</v>
      </c>
      <c r="B19" s="1">
        <v>45284</v>
      </c>
      <c r="C19">
        <v>2023</v>
      </c>
      <c r="D19">
        <v>52</v>
      </c>
      <c r="E19">
        <v>82</v>
      </c>
      <c r="F19">
        <v>6</v>
      </c>
      <c r="G19">
        <v>0</v>
      </c>
      <c r="H19">
        <v>88</v>
      </c>
      <c r="I19">
        <v>0</v>
      </c>
    </row>
    <row r="20" spans="1:9" x14ac:dyDescent="0.35">
      <c r="A20" s="41" t="s">
        <v>38</v>
      </c>
      <c r="B20" s="1">
        <v>45291</v>
      </c>
      <c r="C20">
        <v>2024</v>
      </c>
      <c r="D20">
        <v>1</v>
      </c>
      <c r="E20">
        <v>62</v>
      </c>
      <c r="F20">
        <v>4</v>
      </c>
      <c r="G20">
        <v>0</v>
      </c>
      <c r="H20">
        <v>66</v>
      </c>
      <c r="I20">
        <v>0</v>
      </c>
    </row>
    <row r="21" spans="1:9" x14ac:dyDescent="0.35">
      <c r="A21" s="41" t="s">
        <v>38</v>
      </c>
      <c r="B21" s="1">
        <v>45298</v>
      </c>
      <c r="C21">
        <v>2024</v>
      </c>
      <c r="D21">
        <v>2</v>
      </c>
      <c r="E21">
        <v>44</v>
      </c>
      <c r="F21">
        <v>5</v>
      </c>
      <c r="G21">
        <v>0</v>
      </c>
      <c r="H21">
        <v>49</v>
      </c>
      <c r="I21">
        <v>0</v>
      </c>
    </row>
    <row r="22" spans="1:9" x14ac:dyDescent="0.35">
      <c r="A22" s="41" t="s">
        <v>38</v>
      </c>
      <c r="B22" s="1">
        <v>45305</v>
      </c>
      <c r="C22">
        <v>2024</v>
      </c>
      <c r="D22">
        <v>3</v>
      </c>
      <c r="E22">
        <v>39</v>
      </c>
      <c r="F22">
        <v>3</v>
      </c>
      <c r="G22">
        <v>0</v>
      </c>
      <c r="H22">
        <v>42</v>
      </c>
      <c r="I22">
        <v>1</v>
      </c>
    </row>
    <row r="23" spans="1:9" x14ac:dyDescent="0.35">
      <c r="A23" s="41" t="s">
        <v>38</v>
      </c>
      <c r="B23" s="1">
        <v>45312</v>
      </c>
      <c r="C23">
        <v>2024</v>
      </c>
      <c r="D23">
        <v>4</v>
      </c>
      <c r="E23">
        <v>56</v>
      </c>
      <c r="F23">
        <v>1</v>
      </c>
      <c r="G23">
        <v>0</v>
      </c>
      <c r="H23">
        <v>57</v>
      </c>
      <c r="I23">
        <v>3</v>
      </c>
    </row>
    <row r="24" spans="1:9" x14ac:dyDescent="0.35">
      <c r="A24" s="41" t="s">
        <v>38</v>
      </c>
      <c r="B24" s="1">
        <v>45319</v>
      </c>
      <c r="C24">
        <v>2024</v>
      </c>
      <c r="D24">
        <v>5</v>
      </c>
      <c r="E24">
        <v>48</v>
      </c>
      <c r="F24">
        <v>4</v>
      </c>
      <c r="G24">
        <v>1</v>
      </c>
      <c r="H24">
        <v>53</v>
      </c>
      <c r="I24">
        <v>0</v>
      </c>
    </row>
    <row r="25" spans="1:9" x14ac:dyDescent="0.35">
      <c r="A25" s="41" t="s">
        <v>38</v>
      </c>
      <c r="B25" s="1">
        <v>45326</v>
      </c>
      <c r="C25">
        <v>2024</v>
      </c>
      <c r="D25">
        <v>6</v>
      </c>
      <c r="E25">
        <v>48</v>
      </c>
      <c r="F25">
        <v>3</v>
      </c>
      <c r="G25">
        <v>0</v>
      </c>
      <c r="H25">
        <v>51</v>
      </c>
      <c r="I25">
        <v>3</v>
      </c>
    </row>
    <row r="26" spans="1:9" x14ac:dyDescent="0.35">
      <c r="A26" s="41" t="s">
        <v>38</v>
      </c>
      <c r="B26" s="1">
        <v>45333</v>
      </c>
      <c r="C26">
        <v>2024</v>
      </c>
      <c r="D26">
        <v>7</v>
      </c>
      <c r="E26">
        <v>26</v>
      </c>
      <c r="F26">
        <v>8</v>
      </c>
      <c r="G26">
        <v>0</v>
      </c>
      <c r="H26">
        <v>34</v>
      </c>
      <c r="I26">
        <v>3</v>
      </c>
    </row>
    <row r="27" spans="1:9" x14ac:dyDescent="0.35">
      <c r="A27" s="41" t="s">
        <v>38</v>
      </c>
      <c r="B27" s="1">
        <v>45340</v>
      </c>
      <c r="C27">
        <v>2024</v>
      </c>
      <c r="D27">
        <v>8</v>
      </c>
      <c r="E27">
        <v>18</v>
      </c>
      <c r="F27">
        <v>16</v>
      </c>
      <c r="G27">
        <v>0</v>
      </c>
      <c r="H27">
        <v>34</v>
      </c>
      <c r="I27">
        <v>0</v>
      </c>
    </row>
    <row r="28" spans="1:9" x14ac:dyDescent="0.35">
      <c r="A28" s="41" t="s">
        <v>38</v>
      </c>
      <c r="B28" s="1">
        <v>45347</v>
      </c>
      <c r="C28">
        <v>2024</v>
      </c>
      <c r="D28">
        <v>9</v>
      </c>
      <c r="E28">
        <v>21</v>
      </c>
      <c r="F28">
        <v>13</v>
      </c>
      <c r="G28">
        <v>0</v>
      </c>
      <c r="H28">
        <v>34</v>
      </c>
      <c r="I28">
        <v>0</v>
      </c>
    </row>
    <row r="29" spans="1:9" x14ac:dyDescent="0.35">
      <c r="A29" s="41" t="s">
        <v>38</v>
      </c>
      <c r="B29" s="1">
        <v>45354</v>
      </c>
      <c r="C29">
        <v>2024</v>
      </c>
      <c r="D29">
        <v>10</v>
      </c>
      <c r="E29">
        <v>12</v>
      </c>
      <c r="F29">
        <v>25</v>
      </c>
      <c r="G29">
        <v>0</v>
      </c>
      <c r="H29">
        <v>37</v>
      </c>
      <c r="I29">
        <v>0</v>
      </c>
    </row>
    <row r="30" spans="1:9" x14ac:dyDescent="0.35">
      <c r="A30" s="41" t="s">
        <v>38</v>
      </c>
      <c r="B30" s="1">
        <v>45361</v>
      </c>
      <c r="C30">
        <v>2024</v>
      </c>
      <c r="D30">
        <v>11</v>
      </c>
      <c r="E30">
        <v>13</v>
      </c>
      <c r="F30">
        <v>12</v>
      </c>
      <c r="G30">
        <v>0</v>
      </c>
      <c r="H30">
        <v>25</v>
      </c>
      <c r="I30">
        <v>0</v>
      </c>
    </row>
    <row r="31" spans="1:9" x14ac:dyDescent="0.35">
      <c r="A31" s="41" t="s">
        <v>38</v>
      </c>
      <c r="B31" s="1">
        <v>45368</v>
      </c>
      <c r="C31">
        <v>2024</v>
      </c>
      <c r="D31">
        <v>12</v>
      </c>
      <c r="E31">
        <v>9</v>
      </c>
      <c r="F31">
        <v>11</v>
      </c>
      <c r="G31">
        <v>0</v>
      </c>
      <c r="H31">
        <v>20</v>
      </c>
      <c r="I31">
        <v>0</v>
      </c>
    </row>
    <row r="32" spans="1:9" x14ac:dyDescent="0.35">
      <c r="A32" s="41" t="s">
        <v>38</v>
      </c>
      <c r="B32" s="1">
        <v>45375</v>
      </c>
      <c r="C32">
        <v>2024</v>
      </c>
      <c r="D32">
        <v>13</v>
      </c>
      <c r="E32">
        <v>3</v>
      </c>
      <c r="F32">
        <v>9</v>
      </c>
      <c r="G32">
        <v>0</v>
      </c>
      <c r="H32">
        <v>12</v>
      </c>
      <c r="I32">
        <v>0</v>
      </c>
    </row>
    <row r="33" spans="1:9" x14ac:dyDescent="0.35">
      <c r="A33" s="41" t="s">
        <v>38</v>
      </c>
      <c r="B33" s="1">
        <v>45382</v>
      </c>
      <c r="C33">
        <v>2024</v>
      </c>
      <c r="D33">
        <v>14</v>
      </c>
      <c r="E33">
        <v>9</v>
      </c>
      <c r="F33">
        <v>7</v>
      </c>
      <c r="G33">
        <v>0</v>
      </c>
      <c r="H33">
        <v>16</v>
      </c>
      <c r="I33">
        <v>0</v>
      </c>
    </row>
    <row r="34" spans="1:9" x14ac:dyDescent="0.35">
      <c r="A34" s="41" t="s">
        <v>38</v>
      </c>
      <c r="B34" s="1">
        <v>45389</v>
      </c>
      <c r="C34">
        <v>2024</v>
      </c>
      <c r="D34">
        <v>15</v>
      </c>
      <c r="E34">
        <v>1</v>
      </c>
      <c r="F34">
        <v>17</v>
      </c>
      <c r="G34">
        <v>0</v>
      </c>
      <c r="H34">
        <v>18</v>
      </c>
      <c r="I34">
        <v>0</v>
      </c>
    </row>
    <row r="35" spans="1:9" x14ac:dyDescent="0.35">
      <c r="A35" s="41" t="s">
        <v>38</v>
      </c>
      <c r="B35" s="1">
        <v>45396</v>
      </c>
      <c r="C35">
        <v>2024</v>
      </c>
      <c r="D35">
        <v>16</v>
      </c>
      <c r="E35">
        <v>4</v>
      </c>
      <c r="F35">
        <v>5</v>
      </c>
      <c r="G35">
        <v>0</v>
      </c>
      <c r="H35">
        <v>9</v>
      </c>
      <c r="I35">
        <v>0</v>
      </c>
    </row>
    <row r="36" spans="1:9" x14ac:dyDescent="0.35">
      <c r="A36" s="41" t="s">
        <v>38</v>
      </c>
      <c r="B36" s="1">
        <v>45403</v>
      </c>
      <c r="C36">
        <v>2024</v>
      </c>
      <c r="D36">
        <v>17</v>
      </c>
      <c r="E36">
        <v>1</v>
      </c>
      <c r="F36">
        <v>4</v>
      </c>
      <c r="G36">
        <v>0</v>
      </c>
      <c r="H36">
        <v>5</v>
      </c>
      <c r="I36">
        <v>0</v>
      </c>
    </row>
    <row r="37" spans="1:9" x14ac:dyDescent="0.35">
      <c r="A37" s="41" t="s">
        <v>38</v>
      </c>
      <c r="B37" s="1">
        <v>45410</v>
      </c>
      <c r="C37">
        <v>2024</v>
      </c>
      <c r="D37">
        <v>18</v>
      </c>
      <c r="E37">
        <v>2</v>
      </c>
      <c r="F37">
        <v>5</v>
      </c>
      <c r="G37">
        <v>0</v>
      </c>
      <c r="H37">
        <v>7</v>
      </c>
      <c r="I37">
        <v>0</v>
      </c>
    </row>
    <row r="38" spans="1:9" x14ac:dyDescent="0.35">
      <c r="A38" s="41" t="s">
        <v>38</v>
      </c>
      <c r="B38" s="1">
        <v>45417</v>
      </c>
      <c r="C38">
        <v>2024</v>
      </c>
      <c r="D38">
        <v>19</v>
      </c>
      <c r="E38">
        <v>0</v>
      </c>
      <c r="F38">
        <v>3</v>
      </c>
      <c r="G38">
        <v>0</v>
      </c>
      <c r="H38">
        <v>3</v>
      </c>
      <c r="I38">
        <v>0</v>
      </c>
    </row>
    <row r="39" spans="1:9" x14ac:dyDescent="0.35">
      <c r="A39" s="41" t="s">
        <v>38</v>
      </c>
      <c r="B39" s="1">
        <v>45424</v>
      </c>
      <c r="C39">
        <v>2024</v>
      </c>
      <c r="D39">
        <v>20</v>
      </c>
      <c r="E39">
        <v>0</v>
      </c>
      <c r="F39">
        <v>3</v>
      </c>
      <c r="G39">
        <v>0</v>
      </c>
      <c r="H39">
        <v>3</v>
      </c>
      <c r="I39">
        <v>0</v>
      </c>
    </row>
    <row r="40" spans="1:9" x14ac:dyDescent="0.35">
      <c r="A40" s="41" t="s">
        <v>38</v>
      </c>
      <c r="B40" s="1">
        <v>45431</v>
      </c>
      <c r="C40">
        <v>2024</v>
      </c>
      <c r="D40">
        <v>21</v>
      </c>
      <c r="E40">
        <v>0</v>
      </c>
      <c r="F40">
        <v>0</v>
      </c>
      <c r="G40">
        <v>0</v>
      </c>
      <c r="H40">
        <v>0</v>
      </c>
      <c r="I40">
        <v>0</v>
      </c>
    </row>
    <row r="41" spans="1:9" x14ac:dyDescent="0.35">
      <c r="A41" s="41" t="s">
        <v>38</v>
      </c>
      <c r="B41" s="1">
        <v>45438</v>
      </c>
      <c r="C41">
        <v>2024</v>
      </c>
      <c r="D41">
        <v>22</v>
      </c>
      <c r="E41">
        <v>0</v>
      </c>
      <c r="F41">
        <v>0</v>
      </c>
      <c r="G41">
        <v>0</v>
      </c>
      <c r="H41">
        <v>0</v>
      </c>
      <c r="I41">
        <v>0</v>
      </c>
    </row>
    <row r="42" spans="1:9" x14ac:dyDescent="0.35">
      <c r="A42" s="41" t="s">
        <v>38</v>
      </c>
      <c r="B42" s="1">
        <v>45445</v>
      </c>
      <c r="C42">
        <v>2024</v>
      </c>
      <c r="D42">
        <v>23</v>
      </c>
      <c r="E42">
        <v>0</v>
      </c>
      <c r="F42">
        <v>0</v>
      </c>
      <c r="G42">
        <v>0</v>
      </c>
      <c r="H42">
        <v>0</v>
      </c>
      <c r="I42">
        <v>0</v>
      </c>
    </row>
    <row r="43" spans="1:9" x14ac:dyDescent="0.35">
      <c r="A43" s="41" t="s">
        <v>38</v>
      </c>
      <c r="B43" s="1">
        <v>45452</v>
      </c>
      <c r="C43">
        <v>2024</v>
      </c>
      <c r="D43">
        <v>24</v>
      </c>
      <c r="E43">
        <v>0</v>
      </c>
      <c r="F43">
        <v>0</v>
      </c>
      <c r="G43">
        <v>0</v>
      </c>
      <c r="H43">
        <v>0</v>
      </c>
      <c r="I43">
        <v>0</v>
      </c>
    </row>
    <row r="44" spans="1:9" x14ac:dyDescent="0.35">
      <c r="A44" s="41" t="s">
        <v>38</v>
      </c>
      <c r="B44" s="1">
        <v>45459</v>
      </c>
      <c r="C44">
        <v>2024</v>
      </c>
      <c r="D44">
        <v>25</v>
      </c>
      <c r="E44">
        <v>0</v>
      </c>
      <c r="F44">
        <v>0</v>
      </c>
      <c r="G44">
        <v>0</v>
      </c>
      <c r="H44">
        <v>0</v>
      </c>
      <c r="I44">
        <v>0</v>
      </c>
    </row>
    <row r="45" spans="1:9" x14ac:dyDescent="0.35">
      <c r="A45" s="41" t="s">
        <v>38</v>
      </c>
      <c r="B45" s="1">
        <v>45466</v>
      </c>
      <c r="C45">
        <v>2024</v>
      </c>
      <c r="D45">
        <v>26</v>
      </c>
      <c r="E45">
        <v>1</v>
      </c>
      <c r="F45">
        <v>0</v>
      </c>
      <c r="G45">
        <v>0</v>
      </c>
      <c r="H45">
        <v>1</v>
      </c>
      <c r="I45">
        <v>0</v>
      </c>
    </row>
    <row r="46" spans="1:9" x14ac:dyDescent="0.35">
      <c r="A46" s="41" t="s">
        <v>38</v>
      </c>
      <c r="B46" s="1">
        <v>45473</v>
      </c>
      <c r="C46">
        <v>2024</v>
      </c>
      <c r="D46">
        <v>27</v>
      </c>
      <c r="E46">
        <v>1</v>
      </c>
      <c r="F46">
        <v>0</v>
      </c>
      <c r="G46">
        <v>0</v>
      </c>
      <c r="H46">
        <v>1</v>
      </c>
      <c r="I46">
        <v>0</v>
      </c>
    </row>
    <row r="47" spans="1:9" x14ac:dyDescent="0.35">
      <c r="A47" s="41" t="s">
        <v>38</v>
      </c>
      <c r="B47" s="1">
        <v>45480</v>
      </c>
      <c r="C47">
        <v>2024</v>
      </c>
      <c r="D47">
        <v>28</v>
      </c>
      <c r="E47">
        <v>0</v>
      </c>
      <c r="F47">
        <v>0</v>
      </c>
      <c r="G47">
        <v>0</v>
      </c>
      <c r="H47">
        <v>0</v>
      </c>
      <c r="I47">
        <v>0</v>
      </c>
    </row>
    <row r="48" spans="1:9" x14ac:dyDescent="0.35">
      <c r="A48" s="41" t="s">
        <v>38</v>
      </c>
      <c r="B48" s="1">
        <v>45487</v>
      </c>
      <c r="C48">
        <v>2024</v>
      </c>
      <c r="D48">
        <v>29</v>
      </c>
      <c r="E48">
        <v>0</v>
      </c>
      <c r="F48">
        <v>0</v>
      </c>
      <c r="G48">
        <v>0</v>
      </c>
      <c r="H48">
        <v>0</v>
      </c>
      <c r="I48">
        <v>0</v>
      </c>
    </row>
    <row r="49" spans="1:9" x14ac:dyDescent="0.35">
      <c r="A49" s="41" t="s">
        <v>38</v>
      </c>
      <c r="B49" s="1">
        <v>45494</v>
      </c>
      <c r="C49">
        <v>2024</v>
      </c>
      <c r="D49">
        <v>30</v>
      </c>
      <c r="E49">
        <v>0</v>
      </c>
      <c r="F49">
        <v>0</v>
      </c>
      <c r="G49">
        <v>0</v>
      </c>
      <c r="H49">
        <v>0</v>
      </c>
      <c r="I49">
        <v>0</v>
      </c>
    </row>
    <row r="50" spans="1:9" x14ac:dyDescent="0.35">
      <c r="A50" s="41" t="s">
        <v>38</v>
      </c>
      <c r="B50" s="1">
        <v>45501</v>
      </c>
      <c r="C50">
        <v>2024</v>
      </c>
      <c r="D50">
        <v>31</v>
      </c>
      <c r="E50">
        <v>0</v>
      </c>
      <c r="F50">
        <v>0</v>
      </c>
      <c r="G50">
        <v>0</v>
      </c>
      <c r="H50">
        <v>0</v>
      </c>
      <c r="I50">
        <v>0</v>
      </c>
    </row>
    <row r="51" spans="1:9" x14ac:dyDescent="0.35">
      <c r="A51" s="41" t="s">
        <v>38</v>
      </c>
      <c r="B51" s="1">
        <v>45508</v>
      </c>
      <c r="C51">
        <v>2024</v>
      </c>
      <c r="D51">
        <v>32</v>
      </c>
      <c r="E51">
        <v>0</v>
      </c>
      <c r="F51">
        <v>0</v>
      </c>
      <c r="G51">
        <v>0</v>
      </c>
      <c r="H51">
        <v>0</v>
      </c>
      <c r="I51">
        <v>0</v>
      </c>
    </row>
    <row r="52" spans="1:9" x14ac:dyDescent="0.35">
      <c r="A52" s="41" t="s">
        <v>38</v>
      </c>
      <c r="B52" s="1">
        <v>45515</v>
      </c>
      <c r="C52">
        <v>2024</v>
      </c>
      <c r="D52">
        <v>33</v>
      </c>
      <c r="E52">
        <v>0</v>
      </c>
      <c r="F52">
        <v>0</v>
      </c>
      <c r="G52">
        <v>0</v>
      </c>
      <c r="H52">
        <v>0</v>
      </c>
      <c r="I52">
        <v>0</v>
      </c>
    </row>
    <row r="53" spans="1:9" x14ac:dyDescent="0.35">
      <c r="A53" s="41" t="s">
        <v>38</v>
      </c>
      <c r="B53" s="1">
        <v>45522</v>
      </c>
      <c r="C53">
        <v>2024</v>
      </c>
      <c r="D53">
        <v>34</v>
      </c>
      <c r="E53">
        <v>0</v>
      </c>
      <c r="F53">
        <v>0</v>
      </c>
      <c r="G53">
        <v>0</v>
      </c>
      <c r="H53">
        <v>0</v>
      </c>
      <c r="I53">
        <v>0</v>
      </c>
    </row>
    <row r="54" spans="1:9" x14ac:dyDescent="0.35">
      <c r="A54" s="41" t="s">
        <v>61</v>
      </c>
      <c r="B54" s="1">
        <v>45529</v>
      </c>
      <c r="C54">
        <v>2024</v>
      </c>
      <c r="D54">
        <v>35</v>
      </c>
      <c r="E54">
        <v>0</v>
      </c>
      <c r="F54">
        <v>0</v>
      </c>
      <c r="G54">
        <v>0</v>
      </c>
      <c r="H54">
        <v>0</v>
      </c>
      <c r="I54">
        <v>0</v>
      </c>
    </row>
    <row r="55" spans="1:9" x14ac:dyDescent="0.35">
      <c r="A55" s="41" t="s">
        <v>61</v>
      </c>
      <c r="B55" s="1">
        <v>45536</v>
      </c>
      <c r="C55">
        <v>2024</v>
      </c>
      <c r="D55">
        <v>36</v>
      </c>
      <c r="E55">
        <v>0</v>
      </c>
      <c r="F55">
        <v>0</v>
      </c>
      <c r="G55">
        <v>0</v>
      </c>
      <c r="H55">
        <v>0</v>
      </c>
      <c r="I55">
        <v>0</v>
      </c>
    </row>
    <row r="56" spans="1:9" x14ac:dyDescent="0.35">
      <c r="A56" s="41" t="s">
        <v>61</v>
      </c>
      <c r="B56" s="1">
        <v>45543</v>
      </c>
      <c r="C56">
        <v>2024</v>
      </c>
      <c r="D56">
        <v>37</v>
      </c>
      <c r="E56">
        <v>0</v>
      </c>
      <c r="F56">
        <v>0</v>
      </c>
      <c r="G56">
        <v>0</v>
      </c>
      <c r="H56">
        <v>0</v>
      </c>
      <c r="I56">
        <v>0</v>
      </c>
    </row>
    <row r="57" spans="1:9" x14ac:dyDescent="0.35">
      <c r="A57" s="41" t="s">
        <v>61</v>
      </c>
      <c r="B57" s="1">
        <v>45550</v>
      </c>
      <c r="C57">
        <v>2024</v>
      </c>
      <c r="D57">
        <v>38</v>
      </c>
      <c r="E57">
        <v>0</v>
      </c>
      <c r="F57">
        <v>0</v>
      </c>
      <c r="G57">
        <v>0</v>
      </c>
      <c r="H57">
        <v>0</v>
      </c>
      <c r="I57">
        <v>0</v>
      </c>
    </row>
    <row r="58" spans="1:9" x14ac:dyDescent="0.35">
      <c r="A58" s="41" t="s">
        <v>61</v>
      </c>
      <c r="B58" s="1">
        <v>45557</v>
      </c>
      <c r="C58">
        <v>2024</v>
      </c>
      <c r="D58">
        <v>39</v>
      </c>
      <c r="E58">
        <v>0</v>
      </c>
      <c r="F58">
        <v>0</v>
      </c>
      <c r="G58">
        <v>0</v>
      </c>
      <c r="H58">
        <v>0</v>
      </c>
      <c r="I58">
        <v>0</v>
      </c>
    </row>
    <row r="59" spans="1:9" x14ac:dyDescent="0.35">
      <c r="A59" s="41" t="s">
        <v>61</v>
      </c>
      <c r="B59" s="1">
        <v>45564</v>
      </c>
      <c r="C59">
        <v>2024</v>
      </c>
      <c r="D59">
        <v>40</v>
      </c>
      <c r="E59">
        <v>0</v>
      </c>
      <c r="F59">
        <v>0</v>
      </c>
      <c r="G59">
        <v>0</v>
      </c>
      <c r="H59">
        <v>0</v>
      </c>
      <c r="I59">
        <v>0</v>
      </c>
    </row>
    <row r="60" spans="1:9" x14ac:dyDescent="0.35">
      <c r="A60" s="41" t="s">
        <v>61</v>
      </c>
      <c r="B60" s="1">
        <v>45571</v>
      </c>
      <c r="C60">
        <v>2024</v>
      </c>
      <c r="D60">
        <v>41</v>
      </c>
      <c r="E60">
        <v>0</v>
      </c>
      <c r="F60">
        <v>0</v>
      </c>
      <c r="G60">
        <v>0</v>
      </c>
      <c r="H60">
        <v>0</v>
      </c>
      <c r="I60">
        <v>0</v>
      </c>
    </row>
    <row r="61" spans="1:9" x14ac:dyDescent="0.35">
      <c r="A61" s="41" t="s">
        <v>61</v>
      </c>
      <c r="B61" s="1">
        <v>45578</v>
      </c>
      <c r="C61">
        <v>2024</v>
      </c>
      <c r="D61">
        <v>42</v>
      </c>
      <c r="E61">
        <v>1</v>
      </c>
      <c r="F61">
        <v>0</v>
      </c>
      <c r="G61">
        <v>0</v>
      </c>
      <c r="H61">
        <v>1</v>
      </c>
      <c r="I61">
        <v>0</v>
      </c>
    </row>
    <row r="62" spans="1:9" x14ac:dyDescent="0.35">
      <c r="A62" s="41" t="s">
        <v>61</v>
      </c>
      <c r="B62" s="1">
        <v>45585</v>
      </c>
      <c r="C62">
        <v>2024</v>
      </c>
      <c r="D62">
        <v>43</v>
      </c>
      <c r="E62">
        <v>1</v>
      </c>
      <c r="F62">
        <v>0</v>
      </c>
      <c r="G62">
        <v>0</v>
      </c>
      <c r="H62">
        <v>1</v>
      </c>
      <c r="I62">
        <v>0</v>
      </c>
    </row>
    <row r="63" spans="1:9" x14ac:dyDescent="0.35">
      <c r="A63" s="41" t="s">
        <v>61</v>
      </c>
      <c r="B63" s="1">
        <v>45592</v>
      </c>
      <c r="C63">
        <v>2024</v>
      </c>
      <c r="D63">
        <v>44</v>
      </c>
      <c r="E63">
        <v>2</v>
      </c>
      <c r="F63">
        <v>1</v>
      </c>
      <c r="G63">
        <v>0</v>
      </c>
      <c r="H63">
        <v>3</v>
      </c>
      <c r="I63">
        <v>0</v>
      </c>
    </row>
    <row r="64" spans="1:9" x14ac:dyDescent="0.35">
      <c r="A64" s="41" t="s">
        <v>61</v>
      </c>
      <c r="B64" s="1">
        <v>45599</v>
      </c>
      <c r="C64">
        <v>2024</v>
      </c>
      <c r="D64">
        <v>45</v>
      </c>
      <c r="E64">
        <v>3</v>
      </c>
      <c r="F64">
        <v>2</v>
      </c>
      <c r="G64">
        <v>0</v>
      </c>
      <c r="H64">
        <v>5</v>
      </c>
      <c r="I64">
        <v>0</v>
      </c>
    </row>
    <row r="65" spans="1:9" x14ac:dyDescent="0.35">
      <c r="A65" s="41" t="s">
        <v>61</v>
      </c>
      <c r="B65" s="1">
        <v>45606</v>
      </c>
      <c r="C65">
        <v>2024</v>
      </c>
      <c r="D65">
        <v>46</v>
      </c>
      <c r="E65">
        <v>3</v>
      </c>
      <c r="F65">
        <v>0</v>
      </c>
      <c r="G65">
        <v>0</v>
      </c>
      <c r="H65">
        <v>3</v>
      </c>
      <c r="I65">
        <v>0</v>
      </c>
    </row>
    <row r="66" spans="1:9" x14ac:dyDescent="0.35">
      <c r="A66" s="41" t="s">
        <v>61</v>
      </c>
      <c r="B66" s="1">
        <v>45613</v>
      </c>
      <c r="C66">
        <v>2024</v>
      </c>
      <c r="D66">
        <v>47</v>
      </c>
      <c r="E66">
        <v>0</v>
      </c>
      <c r="F66">
        <v>0</v>
      </c>
      <c r="G66">
        <v>0</v>
      </c>
      <c r="H66">
        <v>0</v>
      </c>
      <c r="I66">
        <v>0</v>
      </c>
    </row>
    <row r="67" spans="1:9" x14ac:dyDescent="0.35">
      <c r="A67" s="41" t="s">
        <v>61</v>
      </c>
      <c r="B67" s="1">
        <v>45620</v>
      </c>
      <c r="C67">
        <v>2024</v>
      </c>
      <c r="D67">
        <v>48</v>
      </c>
      <c r="E67">
        <v>3</v>
      </c>
      <c r="F67">
        <v>0</v>
      </c>
      <c r="G67">
        <v>0</v>
      </c>
      <c r="H67">
        <v>3</v>
      </c>
      <c r="I67">
        <v>0</v>
      </c>
    </row>
    <row r="68" spans="1:9" x14ac:dyDescent="0.35">
      <c r="A68" s="41" t="s">
        <v>61</v>
      </c>
      <c r="B68" s="1">
        <v>45627</v>
      </c>
      <c r="C68">
        <v>2024</v>
      </c>
      <c r="D68">
        <v>49</v>
      </c>
      <c r="E68">
        <v>2</v>
      </c>
      <c r="F68">
        <v>0</v>
      </c>
      <c r="G68">
        <v>0</v>
      </c>
      <c r="H68">
        <v>2</v>
      </c>
      <c r="I68">
        <v>0</v>
      </c>
    </row>
    <row r="69" spans="1:9" x14ac:dyDescent="0.35">
      <c r="A69" s="41" t="s">
        <v>61</v>
      </c>
      <c r="B69" s="1">
        <v>45634</v>
      </c>
      <c r="C69">
        <v>2024</v>
      </c>
      <c r="D69">
        <v>50</v>
      </c>
      <c r="E69">
        <v>7</v>
      </c>
      <c r="F69">
        <v>0</v>
      </c>
      <c r="G69">
        <v>0</v>
      </c>
      <c r="H69">
        <v>7</v>
      </c>
      <c r="I69">
        <v>0</v>
      </c>
    </row>
    <row r="70" spans="1:9" x14ac:dyDescent="0.35">
      <c r="A70" s="41" t="s">
        <v>61</v>
      </c>
      <c r="B70" s="1">
        <v>45641</v>
      </c>
      <c r="C70">
        <v>2024</v>
      </c>
      <c r="D70">
        <v>51</v>
      </c>
      <c r="E70">
        <v>17</v>
      </c>
      <c r="F70">
        <v>0</v>
      </c>
      <c r="G70">
        <v>0</v>
      </c>
      <c r="H70">
        <v>17</v>
      </c>
      <c r="I70">
        <v>0</v>
      </c>
    </row>
    <row r="71" spans="1:9" x14ac:dyDescent="0.35">
      <c r="A71" s="41" t="s">
        <v>61</v>
      </c>
      <c r="B71" s="1">
        <v>45648</v>
      </c>
      <c r="C71">
        <v>2024</v>
      </c>
      <c r="D71">
        <v>52</v>
      </c>
      <c r="E71">
        <v>28</v>
      </c>
      <c r="F71">
        <v>0</v>
      </c>
      <c r="G71">
        <v>0</v>
      </c>
      <c r="H71">
        <v>28</v>
      </c>
      <c r="I71">
        <v>0</v>
      </c>
    </row>
    <row r="72" spans="1:9" x14ac:dyDescent="0.35">
      <c r="A72" s="41" t="s">
        <v>61</v>
      </c>
      <c r="B72" s="1">
        <v>45655</v>
      </c>
      <c r="C72">
        <v>2025</v>
      </c>
      <c r="D72">
        <v>1</v>
      </c>
      <c r="E72">
        <v>34</v>
      </c>
      <c r="F72">
        <v>0</v>
      </c>
      <c r="G72">
        <v>0</v>
      </c>
      <c r="H72">
        <v>34</v>
      </c>
      <c r="I72">
        <v>0</v>
      </c>
    </row>
    <row r="73" spans="1:9" x14ac:dyDescent="0.35">
      <c r="A73" s="41" t="s">
        <v>61</v>
      </c>
      <c r="B73" s="1">
        <v>45662</v>
      </c>
      <c r="C73">
        <v>2025</v>
      </c>
      <c r="D73">
        <v>2</v>
      </c>
      <c r="E73">
        <v>60</v>
      </c>
      <c r="F73">
        <v>0</v>
      </c>
      <c r="G73">
        <v>0</v>
      </c>
      <c r="H73">
        <v>60</v>
      </c>
      <c r="I73">
        <v>2</v>
      </c>
    </row>
    <row r="74" spans="1:9" x14ac:dyDescent="0.35">
      <c r="A74" s="41" t="s">
        <v>61</v>
      </c>
      <c r="B74" s="1">
        <v>45669</v>
      </c>
      <c r="C74">
        <v>2025</v>
      </c>
      <c r="D74">
        <v>3</v>
      </c>
      <c r="E74">
        <v>78</v>
      </c>
      <c r="F74">
        <v>4</v>
      </c>
      <c r="G74">
        <v>0</v>
      </c>
      <c r="H74">
        <v>82</v>
      </c>
      <c r="I74">
        <v>2</v>
      </c>
    </row>
    <row r="75" spans="1:9" x14ac:dyDescent="0.35">
      <c r="A75" s="41" t="s">
        <v>61</v>
      </c>
      <c r="B75" s="1">
        <v>45676</v>
      </c>
      <c r="C75">
        <v>2025</v>
      </c>
      <c r="D75">
        <v>4</v>
      </c>
      <c r="E75">
        <v>93</v>
      </c>
      <c r="F75">
        <v>1</v>
      </c>
      <c r="G75">
        <v>0</v>
      </c>
      <c r="H75">
        <v>94</v>
      </c>
      <c r="I75">
        <v>1</v>
      </c>
    </row>
    <row r="76" spans="1:9" x14ac:dyDescent="0.35">
      <c r="A76" s="41" t="s">
        <v>61</v>
      </c>
      <c r="B76" s="1">
        <v>45683</v>
      </c>
      <c r="C76">
        <v>2025</v>
      </c>
      <c r="D76">
        <v>5</v>
      </c>
      <c r="E76">
        <v>180</v>
      </c>
      <c r="F76">
        <v>4</v>
      </c>
      <c r="G76">
        <v>0</v>
      </c>
      <c r="H76">
        <v>184</v>
      </c>
      <c r="I76">
        <v>3</v>
      </c>
    </row>
    <row r="77" spans="1:9" x14ac:dyDescent="0.35">
      <c r="A77" s="41" t="s">
        <v>61</v>
      </c>
      <c r="B77" s="1">
        <v>45690</v>
      </c>
      <c r="C77">
        <v>2025</v>
      </c>
      <c r="D77">
        <v>6</v>
      </c>
      <c r="E77">
        <v>156</v>
      </c>
      <c r="F77">
        <v>1</v>
      </c>
      <c r="G77">
        <v>0</v>
      </c>
      <c r="H77">
        <v>157</v>
      </c>
      <c r="I77">
        <v>3</v>
      </c>
    </row>
    <row r="78" spans="1:9" x14ac:dyDescent="0.35">
      <c r="A78" s="41" t="s">
        <v>61</v>
      </c>
      <c r="B78" s="1">
        <v>45697</v>
      </c>
      <c r="C78">
        <v>2025</v>
      </c>
      <c r="D78">
        <v>7</v>
      </c>
      <c r="E78">
        <v>173</v>
      </c>
      <c r="F78">
        <v>5</v>
      </c>
      <c r="G78">
        <v>0</v>
      </c>
      <c r="H78">
        <v>178</v>
      </c>
      <c r="I78">
        <v>7</v>
      </c>
    </row>
    <row r="79" spans="1:9" x14ac:dyDescent="0.35">
      <c r="A79" s="41" t="s">
        <v>61</v>
      </c>
      <c r="B79" s="1">
        <v>45704</v>
      </c>
      <c r="C79">
        <v>2025</v>
      </c>
      <c r="D79">
        <v>8</v>
      </c>
      <c r="E79">
        <v>117</v>
      </c>
      <c r="F79">
        <v>4</v>
      </c>
      <c r="G79">
        <v>0</v>
      </c>
      <c r="H79">
        <v>121</v>
      </c>
      <c r="I79">
        <v>4</v>
      </c>
    </row>
    <row r="80" spans="1:9" x14ac:dyDescent="0.35">
      <c r="A80" s="41" t="s">
        <v>61</v>
      </c>
      <c r="B80" s="1">
        <v>45711</v>
      </c>
      <c r="C80">
        <v>2025</v>
      </c>
      <c r="D80">
        <v>9</v>
      </c>
      <c r="E80">
        <v>94</v>
      </c>
      <c r="F80">
        <v>7</v>
      </c>
      <c r="G80">
        <v>0</v>
      </c>
      <c r="H80">
        <v>101</v>
      </c>
      <c r="I80">
        <v>2</v>
      </c>
    </row>
    <row r="81" spans="1:9" x14ac:dyDescent="0.35">
      <c r="A81" s="41" t="s">
        <v>61</v>
      </c>
      <c r="B81" s="1">
        <v>45718</v>
      </c>
      <c r="C81">
        <v>2025</v>
      </c>
      <c r="D81">
        <v>10</v>
      </c>
      <c r="E81">
        <v>79</v>
      </c>
      <c r="F81">
        <v>6</v>
      </c>
      <c r="G81">
        <v>0</v>
      </c>
      <c r="H81">
        <v>85</v>
      </c>
      <c r="I81">
        <v>1</v>
      </c>
    </row>
    <row r="82" spans="1:9" x14ac:dyDescent="0.35">
      <c r="A82" s="41" t="s">
        <v>61</v>
      </c>
      <c r="B82" s="1">
        <v>45725</v>
      </c>
      <c r="C82">
        <v>2025</v>
      </c>
      <c r="D82">
        <v>11</v>
      </c>
      <c r="E82">
        <v>70</v>
      </c>
      <c r="F82">
        <v>9</v>
      </c>
      <c r="G82">
        <v>0</v>
      </c>
      <c r="H82">
        <v>79</v>
      </c>
      <c r="I82">
        <v>1</v>
      </c>
    </row>
    <row r="83" spans="1:9" x14ac:dyDescent="0.35">
      <c r="A83" s="41" t="s">
        <v>61</v>
      </c>
      <c r="B83" s="1">
        <v>45732</v>
      </c>
      <c r="C83">
        <v>2025</v>
      </c>
      <c r="D83">
        <v>12</v>
      </c>
      <c r="E83">
        <v>47</v>
      </c>
      <c r="F83">
        <v>3</v>
      </c>
      <c r="G83">
        <v>0</v>
      </c>
      <c r="H83">
        <v>50</v>
      </c>
      <c r="I83">
        <v>4</v>
      </c>
    </row>
    <row r="84" spans="1:9" x14ac:dyDescent="0.35">
      <c r="A84" s="41" t="s">
        <v>61</v>
      </c>
      <c r="B84" s="1">
        <v>45739</v>
      </c>
      <c r="C84">
        <v>2025</v>
      </c>
      <c r="D84">
        <v>13</v>
      </c>
      <c r="E84">
        <v>22</v>
      </c>
      <c r="F84">
        <v>8</v>
      </c>
      <c r="G84">
        <v>0</v>
      </c>
      <c r="H84">
        <v>30</v>
      </c>
      <c r="I84">
        <v>1</v>
      </c>
    </row>
    <row r="85" spans="1:9" x14ac:dyDescent="0.35">
      <c r="A85" s="41" t="s">
        <v>61</v>
      </c>
      <c r="B85" s="1">
        <v>45746</v>
      </c>
      <c r="C85">
        <v>2025</v>
      </c>
      <c r="D85">
        <v>14</v>
      </c>
      <c r="E85">
        <v>11</v>
      </c>
      <c r="F85">
        <v>12</v>
      </c>
      <c r="G85">
        <v>0</v>
      </c>
      <c r="H85">
        <v>23</v>
      </c>
      <c r="I85">
        <v>1</v>
      </c>
    </row>
    <row r="86" spans="1:9" x14ac:dyDescent="0.35">
      <c r="A86" s="41" t="s">
        <v>61</v>
      </c>
      <c r="B86" s="1">
        <v>45753</v>
      </c>
      <c r="C86">
        <v>2025</v>
      </c>
      <c r="D86">
        <v>15</v>
      </c>
      <c r="E86">
        <v>8</v>
      </c>
      <c r="F86">
        <v>13</v>
      </c>
      <c r="G86">
        <v>0</v>
      </c>
      <c r="H86">
        <v>21</v>
      </c>
      <c r="I86">
        <v>0</v>
      </c>
    </row>
    <row r="87" spans="1:9" x14ac:dyDescent="0.35">
      <c r="A87" s="41" t="s">
        <v>61</v>
      </c>
      <c r="B87" s="1">
        <v>45760</v>
      </c>
      <c r="C87">
        <v>2025</v>
      </c>
      <c r="D87">
        <v>16</v>
      </c>
      <c r="E87">
        <v>5</v>
      </c>
      <c r="F87">
        <v>13</v>
      </c>
      <c r="G87">
        <v>0</v>
      </c>
      <c r="H87">
        <v>18</v>
      </c>
      <c r="I87">
        <v>0</v>
      </c>
    </row>
    <row r="88" spans="1:9" x14ac:dyDescent="0.35">
      <c r="A88" s="41" t="s">
        <v>61</v>
      </c>
      <c r="B88" s="1">
        <v>45767</v>
      </c>
      <c r="C88">
        <v>2025</v>
      </c>
      <c r="D88">
        <v>17</v>
      </c>
      <c r="E88">
        <v>6</v>
      </c>
      <c r="F88">
        <v>7</v>
      </c>
      <c r="G88">
        <v>0</v>
      </c>
      <c r="H88">
        <v>13</v>
      </c>
      <c r="I88">
        <v>0</v>
      </c>
    </row>
    <row r="89" spans="1:9" x14ac:dyDescent="0.35">
      <c r="A89" s="41" t="s">
        <v>61</v>
      </c>
      <c r="B89" s="1">
        <v>45774</v>
      </c>
      <c r="C89">
        <v>2025</v>
      </c>
      <c r="D89">
        <v>18</v>
      </c>
      <c r="E89">
        <v>12</v>
      </c>
      <c r="F89">
        <v>5</v>
      </c>
      <c r="G89">
        <v>0</v>
      </c>
      <c r="H89">
        <v>17</v>
      </c>
      <c r="I89">
        <v>0</v>
      </c>
    </row>
    <row r="90" spans="1:9" x14ac:dyDescent="0.35">
      <c r="A90" s="41" t="s">
        <v>61</v>
      </c>
      <c r="B90" s="1">
        <v>45781</v>
      </c>
      <c r="C90">
        <v>2025</v>
      </c>
      <c r="D90">
        <v>19</v>
      </c>
      <c r="E90">
        <v>5</v>
      </c>
      <c r="F90">
        <v>3</v>
      </c>
      <c r="G90">
        <v>0</v>
      </c>
      <c r="H90">
        <v>8</v>
      </c>
      <c r="I90">
        <v>1</v>
      </c>
    </row>
    <row r="91" spans="1:9" x14ac:dyDescent="0.35">
      <c r="A91" s="41" t="s">
        <v>61</v>
      </c>
      <c r="B91" s="1">
        <v>45788</v>
      </c>
      <c r="C91">
        <v>2025</v>
      </c>
      <c r="D91">
        <v>20</v>
      </c>
      <c r="E91">
        <v>6</v>
      </c>
      <c r="F91">
        <v>3</v>
      </c>
      <c r="G91">
        <v>0</v>
      </c>
      <c r="H91">
        <v>9</v>
      </c>
      <c r="I91">
        <v>0</v>
      </c>
    </row>
    <row r="92" spans="1:9" x14ac:dyDescent="0.35">
      <c r="A92" s="41" t="s">
        <v>61</v>
      </c>
      <c r="B92" s="1">
        <v>45795</v>
      </c>
      <c r="C92">
        <v>2025</v>
      </c>
      <c r="D92">
        <v>21</v>
      </c>
      <c r="E92">
        <v>0</v>
      </c>
      <c r="F92">
        <v>0</v>
      </c>
      <c r="G92">
        <v>0</v>
      </c>
      <c r="H92">
        <v>0</v>
      </c>
      <c r="I92">
        <v>0</v>
      </c>
    </row>
    <row r="93" spans="1:9" x14ac:dyDescent="0.35">
      <c r="A93" s="41" t="s">
        <v>61</v>
      </c>
      <c r="B93" s="1">
        <v>45802</v>
      </c>
      <c r="C93">
        <v>2025</v>
      </c>
      <c r="D93">
        <v>22</v>
      </c>
      <c r="E93">
        <v>2</v>
      </c>
      <c r="F93">
        <v>0</v>
      </c>
      <c r="G93">
        <v>0</v>
      </c>
      <c r="H93">
        <v>2</v>
      </c>
      <c r="I93">
        <v>0</v>
      </c>
    </row>
    <row r="94" spans="1:9" x14ac:dyDescent="0.35">
      <c r="A94" s="41" t="s">
        <v>61</v>
      </c>
      <c r="B94" s="1">
        <v>45809</v>
      </c>
      <c r="C94">
        <v>2025</v>
      </c>
      <c r="D94">
        <v>23</v>
      </c>
      <c r="E94">
        <v>2</v>
      </c>
      <c r="F94">
        <v>1</v>
      </c>
      <c r="G94">
        <v>0</v>
      </c>
      <c r="H94">
        <v>3</v>
      </c>
      <c r="I94">
        <v>0</v>
      </c>
    </row>
    <row r="95" spans="1:9" x14ac:dyDescent="0.35">
      <c r="A95" s="41" t="s">
        <v>61</v>
      </c>
      <c r="B95" s="1">
        <v>45816</v>
      </c>
      <c r="C95">
        <v>2025</v>
      </c>
      <c r="D95">
        <v>24</v>
      </c>
      <c r="E95">
        <v>1</v>
      </c>
      <c r="F95">
        <v>0</v>
      </c>
      <c r="G95">
        <v>0</v>
      </c>
      <c r="H95">
        <v>1</v>
      </c>
      <c r="I95">
        <v>0</v>
      </c>
    </row>
    <row r="96" spans="1:9" x14ac:dyDescent="0.35">
      <c r="A96" s="41" t="s">
        <v>61</v>
      </c>
      <c r="B96" s="1">
        <v>45823</v>
      </c>
      <c r="C96">
        <v>2025</v>
      </c>
      <c r="D96">
        <v>25</v>
      </c>
      <c r="E96">
        <v>0</v>
      </c>
      <c r="F96">
        <v>0</v>
      </c>
      <c r="G96">
        <v>0</v>
      </c>
      <c r="H96">
        <v>0</v>
      </c>
      <c r="I96">
        <v>0</v>
      </c>
    </row>
    <row r="97" spans="1:9" x14ac:dyDescent="0.35">
      <c r="A97" s="41" t="s">
        <v>61</v>
      </c>
      <c r="B97" s="1">
        <v>45830</v>
      </c>
      <c r="C97">
        <v>2025</v>
      </c>
      <c r="D97">
        <v>26</v>
      </c>
      <c r="E97">
        <v>1</v>
      </c>
      <c r="F97">
        <v>0</v>
      </c>
      <c r="G97">
        <v>0</v>
      </c>
      <c r="H97">
        <v>1</v>
      </c>
      <c r="I97">
        <v>0</v>
      </c>
    </row>
    <row r="98" spans="1:9" x14ac:dyDescent="0.35">
      <c r="A98" s="41" t="s">
        <v>61</v>
      </c>
      <c r="B98" s="1">
        <v>45837</v>
      </c>
      <c r="C98">
        <v>2025</v>
      </c>
      <c r="D98">
        <v>27</v>
      </c>
      <c r="E98">
        <v>0</v>
      </c>
      <c r="F98">
        <v>0</v>
      </c>
      <c r="G98">
        <v>0</v>
      </c>
      <c r="H98">
        <v>0</v>
      </c>
      <c r="I98">
        <v>0</v>
      </c>
    </row>
    <row r="99" spans="1:9" x14ac:dyDescent="0.35">
      <c r="A99" s="41" t="s">
        <v>61</v>
      </c>
      <c r="B99" s="1">
        <v>45844</v>
      </c>
      <c r="C99">
        <v>2025</v>
      </c>
      <c r="D99">
        <v>28</v>
      </c>
      <c r="E99">
        <v>0</v>
      </c>
      <c r="F99">
        <v>0</v>
      </c>
      <c r="G99">
        <v>0</v>
      </c>
      <c r="H99">
        <v>0</v>
      </c>
      <c r="I99">
        <v>0</v>
      </c>
    </row>
    <row r="100" spans="1:9" x14ac:dyDescent="0.35">
      <c r="A100" s="41" t="s">
        <v>61</v>
      </c>
      <c r="B100" s="1">
        <v>45851</v>
      </c>
      <c r="C100">
        <v>2025</v>
      </c>
      <c r="D100">
        <v>29</v>
      </c>
      <c r="E100">
        <v>0</v>
      </c>
      <c r="F100">
        <v>0</v>
      </c>
      <c r="G100">
        <v>0</v>
      </c>
      <c r="H100">
        <v>0</v>
      </c>
      <c r="I100">
        <v>0</v>
      </c>
    </row>
    <row r="101" spans="1:9" x14ac:dyDescent="0.35">
      <c r="A101" s="41" t="s">
        <v>61</v>
      </c>
      <c r="B101" s="1">
        <v>45858</v>
      </c>
      <c r="C101">
        <v>2025</v>
      </c>
      <c r="D101">
        <v>30</v>
      </c>
      <c r="E101">
        <v>0</v>
      </c>
      <c r="F101">
        <v>0</v>
      </c>
      <c r="G101">
        <v>0</v>
      </c>
      <c r="H101">
        <v>0</v>
      </c>
      <c r="I101">
        <v>0</v>
      </c>
    </row>
    <row r="102" spans="1:9" x14ac:dyDescent="0.35">
      <c r="A102" s="41" t="s">
        <v>61</v>
      </c>
      <c r="B102" s="1">
        <v>45865</v>
      </c>
      <c r="C102">
        <v>2025</v>
      </c>
      <c r="D102">
        <v>31</v>
      </c>
      <c r="E102">
        <v>1</v>
      </c>
      <c r="F102">
        <v>0</v>
      </c>
      <c r="G102">
        <v>0</v>
      </c>
      <c r="H102">
        <v>1</v>
      </c>
      <c r="I102">
        <v>0</v>
      </c>
    </row>
    <row r="103" spans="1:9" x14ac:dyDescent="0.35">
      <c r="A103" s="41" t="s">
        <v>61</v>
      </c>
      <c r="B103" s="1">
        <v>45872</v>
      </c>
      <c r="C103">
        <v>2025</v>
      </c>
      <c r="D103">
        <v>32</v>
      </c>
      <c r="E103">
        <v>0</v>
      </c>
      <c r="F103">
        <v>0</v>
      </c>
      <c r="G103">
        <v>0</v>
      </c>
      <c r="H103">
        <v>0</v>
      </c>
      <c r="I103">
        <v>0</v>
      </c>
    </row>
    <row r="104" spans="1:9" x14ac:dyDescent="0.35">
      <c r="A104" s="41" t="s">
        <v>61</v>
      </c>
      <c r="B104" s="1">
        <v>45879</v>
      </c>
      <c r="C104">
        <v>2025</v>
      </c>
      <c r="D104">
        <v>33</v>
      </c>
      <c r="E104">
        <v>0</v>
      </c>
      <c r="F104">
        <v>0</v>
      </c>
      <c r="G104">
        <v>0</v>
      </c>
      <c r="H104">
        <v>0</v>
      </c>
      <c r="I104">
        <v>0</v>
      </c>
    </row>
    <row r="105" spans="1:9" x14ac:dyDescent="0.35">
      <c r="A105" s="41" t="s">
        <v>61</v>
      </c>
      <c r="B105" s="1">
        <v>45886</v>
      </c>
      <c r="C105">
        <v>2025</v>
      </c>
      <c r="D105">
        <v>34</v>
      </c>
      <c r="E105">
        <v>0</v>
      </c>
      <c r="F105">
        <v>0</v>
      </c>
      <c r="G105">
        <v>0</v>
      </c>
      <c r="H105">
        <v>0</v>
      </c>
      <c r="I105">
        <v>0</v>
      </c>
    </row>
    <row r="106" spans="1:9" x14ac:dyDescent="0.35">
      <c r="A106" s="41" t="s">
        <v>145</v>
      </c>
      <c r="B106" s="1">
        <v>45893</v>
      </c>
      <c r="C106">
        <v>2025</v>
      </c>
      <c r="D106">
        <v>35</v>
      </c>
      <c r="E106">
        <v>0</v>
      </c>
      <c r="F106">
        <v>0</v>
      </c>
      <c r="G106">
        <v>0</v>
      </c>
      <c r="H106">
        <v>0</v>
      </c>
      <c r="I106">
        <v>0</v>
      </c>
    </row>
    <row r="107" spans="1:9" x14ac:dyDescent="0.35">
      <c r="A107" s="41" t="s">
        <v>145</v>
      </c>
      <c r="B107" s="1">
        <v>45900</v>
      </c>
      <c r="C107">
        <v>2025</v>
      </c>
      <c r="D107">
        <v>36</v>
      </c>
      <c r="E107">
        <v>0</v>
      </c>
      <c r="F107">
        <v>0</v>
      </c>
      <c r="G107">
        <v>0</v>
      </c>
      <c r="H107">
        <v>0</v>
      </c>
      <c r="I107">
        <v>0</v>
      </c>
    </row>
    <row r="108" spans="1:9" x14ac:dyDescent="0.35">
      <c r="A108" s="41" t="s">
        <v>145</v>
      </c>
      <c r="B108" s="1">
        <v>45907</v>
      </c>
      <c r="C108">
        <v>2025</v>
      </c>
      <c r="D108">
        <v>37</v>
      </c>
      <c r="E108">
        <v>0</v>
      </c>
      <c r="F108">
        <v>0</v>
      </c>
      <c r="G108">
        <v>0</v>
      </c>
      <c r="H108">
        <v>0</v>
      </c>
      <c r="I108">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108"/>
  <sheetViews>
    <sheetView topLeftCell="A52"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8"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102</v>
      </c>
      <c r="E1" s="38" t="s">
        <v>14</v>
      </c>
    </row>
    <row r="2" spans="1:5" x14ac:dyDescent="0.35">
      <c r="A2" s="1">
        <v>45165</v>
      </c>
      <c r="B2" s="1">
        <v>45171</v>
      </c>
      <c r="C2">
        <v>55</v>
      </c>
      <c r="D2">
        <v>0</v>
      </c>
      <c r="E2" s="38">
        <v>0</v>
      </c>
    </row>
    <row r="3" spans="1:5" x14ac:dyDescent="0.35">
      <c r="A3" s="1">
        <v>45172</v>
      </c>
      <c r="B3" s="1">
        <v>45178</v>
      </c>
      <c r="C3">
        <v>78</v>
      </c>
      <c r="D3">
        <v>0</v>
      </c>
      <c r="E3" s="38">
        <v>0</v>
      </c>
    </row>
    <row r="4" spans="1:5" x14ac:dyDescent="0.35">
      <c r="A4" s="1">
        <v>45179</v>
      </c>
      <c r="B4" s="1">
        <v>45185</v>
      </c>
      <c r="C4">
        <v>136</v>
      </c>
      <c r="D4">
        <v>0</v>
      </c>
      <c r="E4" s="38">
        <v>0</v>
      </c>
    </row>
    <row r="5" spans="1:5" x14ac:dyDescent="0.35">
      <c r="A5" s="1">
        <v>45186</v>
      </c>
      <c r="B5" s="1">
        <v>45192</v>
      </c>
      <c r="C5">
        <v>145</v>
      </c>
      <c r="D5">
        <v>0</v>
      </c>
      <c r="E5" s="38">
        <v>0</v>
      </c>
    </row>
    <row r="6" spans="1:5" x14ac:dyDescent="0.35">
      <c r="A6" s="1">
        <v>45193</v>
      </c>
      <c r="B6" s="1">
        <v>45199</v>
      </c>
      <c r="C6">
        <v>185</v>
      </c>
      <c r="D6">
        <v>1</v>
      </c>
      <c r="E6" s="38">
        <v>5.40540540540541E-3</v>
      </c>
    </row>
    <row r="7" spans="1:5" x14ac:dyDescent="0.35">
      <c r="A7" s="1">
        <v>45200</v>
      </c>
      <c r="B7" s="1">
        <v>45206</v>
      </c>
      <c r="C7">
        <v>182</v>
      </c>
      <c r="D7">
        <v>0</v>
      </c>
      <c r="E7" s="38">
        <v>0</v>
      </c>
    </row>
    <row r="8" spans="1:5" x14ac:dyDescent="0.35">
      <c r="A8" s="1">
        <v>45207</v>
      </c>
      <c r="B8" s="1">
        <v>45213</v>
      </c>
      <c r="C8">
        <v>160</v>
      </c>
      <c r="D8">
        <v>0</v>
      </c>
      <c r="E8" s="38">
        <v>0</v>
      </c>
    </row>
    <row r="9" spans="1:5" x14ac:dyDescent="0.35">
      <c r="A9" s="1">
        <v>45214</v>
      </c>
      <c r="B9" s="1">
        <v>45220</v>
      </c>
      <c r="C9">
        <v>259</v>
      </c>
      <c r="D9">
        <v>0</v>
      </c>
      <c r="E9" s="38">
        <v>0</v>
      </c>
    </row>
    <row r="10" spans="1:5" x14ac:dyDescent="0.35">
      <c r="A10" s="1">
        <v>45221</v>
      </c>
      <c r="B10" s="1">
        <v>45227</v>
      </c>
      <c r="C10">
        <v>274</v>
      </c>
      <c r="D10">
        <v>1</v>
      </c>
      <c r="E10" s="38">
        <v>3.6496350364963498E-3</v>
      </c>
    </row>
    <row r="11" spans="1:5" x14ac:dyDescent="0.35">
      <c r="A11" s="1">
        <v>45228</v>
      </c>
      <c r="B11" s="1">
        <v>45234</v>
      </c>
      <c r="C11">
        <v>367</v>
      </c>
      <c r="D11">
        <v>2</v>
      </c>
      <c r="E11" s="38">
        <v>5.4495912806539499E-3</v>
      </c>
    </row>
    <row r="12" spans="1:5" x14ac:dyDescent="0.35">
      <c r="A12" s="1">
        <v>45235</v>
      </c>
      <c r="B12" s="1">
        <v>45241</v>
      </c>
      <c r="C12">
        <v>374</v>
      </c>
      <c r="D12">
        <v>7</v>
      </c>
      <c r="E12" s="38">
        <v>1.8716577540106999E-2</v>
      </c>
    </row>
    <row r="13" spans="1:5" x14ac:dyDescent="0.35">
      <c r="A13" s="1">
        <v>45242</v>
      </c>
      <c r="B13" s="1">
        <v>45248</v>
      </c>
      <c r="C13">
        <v>390</v>
      </c>
      <c r="D13">
        <v>4</v>
      </c>
      <c r="E13" s="38">
        <v>1.02564102564103E-2</v>
      </c>
    </row>
    <row r="14" spans="1:5" x14ac:dyDescent="0.35">
      <c r="A14" s="1">
        <v>45249</v>
      </c>
      <c r="B14" s="1">
        <v>45255</v>
      </c>
      <c r="C14">
        <v>371</v>
      </c>
      <c r="D14">
        <v>11</v>
      </c>
      <c r="E14" s="38">
        <v>2.9649595687331502E-2</v>
      </c>
    </row>
    <row r="15" spans="1:5" x14ac:dyDescent="0.35">
      <c r="A15" s="1">
        <v>45256</v>
      </c>
      <c r="B15" s="1">
        <v>45262</v>
      </c>
      <c r="C15">
        <v>389</v>
      </c>
      <c r="D15">
        <v>27</v>
      </c>
      <c r="E15" s="38">
        <v>6.9408740359897206E-2</v>
      </c>
    </row>
    <row r="16" spans="1:5" x14ac:dyDescent="0.35">
      <c r="A16" s="1">
        <v>45263</v>
      </c>
      <c r="B16" s="1">
        <v>45269</v>
      </c>
      <c r="C16">
        <v>446</v>
      </c>
      <c r="D16">
        <v>16</v>
      </c>
      <c r="E16" s="38">
        <v>3.5874439461883401E-2</v>
      </c>
    </row>
    <row r="17" spans="1:5" x14ac:dyDescent="0.35">
      <c r="A17" s="1">
        <v>45270</v>
      </c>
      <c r="B17" s="1">
        <v>45276</v>
      </c>
      <c r="C17">
        <v>445</v>
      </c>
      <c r="D17">
        <v>34</v>
      </c>
      <c r="E17" s="38">
        <v>7.64044943820225E-2</v>
      </c>
    </row>
    <row r="18" spans="1:5" x14ac:dyDescent="0.35">
      <c r="A18" s="1">
        <v>45277</v>
      </c>
      <c r="B18" s="1">
        <v>45283</v>
      </c>
      <c r="C18">
        <v>499</v>
      </c>
      <c r="D18">
        <v>56</v>
      </c>
      <c r="E18" s="38">
        <v>0.11222444889779599</v>
      </c>
    </row>
    <row r="19" spans="1:5" x14ac:dyDescent="0.35">
      <c r="A19" s="1">
        <v>45284</v>
      </c>
      <c r="B19" s="1">
        <v>45290</v>
      </c>
      <c r="C19">
        <v>556</v>
      </c>
      <c r="D19">
        <v>90</v>
      </c>
      <c r="E19" s="38">
        <v>0.16187050359712199</v>
      </c>
    </row>
    <row r="20" spans="1:5" x14ac:dyDescent="0.35">
      <c r="A20" s="1">
        <v>45291</v>
      </c>
      <c r="B20" s="1">
        <v>45297</v>
      </c>
      <c r="C20">
        <v>534</v>
      </c>
      <c r="D20">
        <v>72</v>
      </c>
      <c r="E20" s="38">
        <v>0.13483146067415699</v>
      </c>
    </row>
    <row r="21" spans="1:5" x14ac:dyDescent="0.35">
      <c r="A21" s="1">
        <v>45298</v>
      </c>
      <c r="B21" s="1">
        <v>45304</v>
      </c>
      <c r="C21">
        <v>509</v>
      </c>
      <c r="D21">
        <v>47</v>
      </c>
      <c r="E21" s="38">
        <v>9.2337917485265195E-2</v>
      </c>
    </row>
    <row r="22" spans="1:5" x14ac:dyDescent="0.35">
      <c r="A22" s="1">
        <v>45305</v>
      </c>
      <c r="B22" s="1">
        <v>45311</v>
      </c>
      <c r="C22">
        <v>427</v>
      </c>
      <c r="D22">
        <v>35</v>
      </c>
      <c r="E22" s="38">
        <v>8.1967213114754106E-2</v>
      </c>
    </row>
    <row r="23" spans="1:5" x14ac:dyDescent="0.35">
      <c r="A23" s="1">
        <v>45312</v>
      </c>
      <c r="B23" s="1">
        <v>45318</v>
      </c>
      <c r="C23">
        <v>398</v>
      </c>
      <c r="D23">
        <v>58</v>
      </c>
      <c r="E23" s="38">
        <v>0.14572864321608001</v>
      </c>
    </row>
    <row r="24" spans="1:5" x14ac:dyDescent="0.35">
      <c r="A24" s="1">
        <v>45319</v>
      </c>
      <c r="B24" s="1">
        <v>45325</v>
      </c>
      <c r="C24">
        <v>440</v>
      </c>
      <c r="D24">
        <v>66</v>
      </c>
      <c r="E24" s="38">
        <v>0.15</v>
      </c>
    </row>
    <row r="25" spans="1:5" x14ac:dyDescent="0.35">
      <c r="A25" s="1">
        <v>45326</v>
      </c>
      <c r="B25" s="1">
        <v>45332</v>
      </c>
      <c r="C25">
        <v>440</v>
      </c>
      <c r="D25">
        <v>42</v>
      </c>
      <c r="E25" s="38">
        <v>9.5454545454545403E-2</v>
      </c>
    </row>
    <row r="26" spans="1:5" x14ac:dyDescent="0.35">
      <c r="A26" s="1">
        <v>45333</v>
      </c>
      <c r="B26" s="1">
        <v>45339</v>
      </c>
      <c r="C26">
        <v>411</v>
      </c>
      <c r="D26">
        <v>32</v>
      </c>
      <c r="E26" s="38">
        <v>7.7858880778588796E-2</v>
      </c>
    </row>
    <row r="27" spans="1:5" x14ac:dyDescent="0.35">
      <c r="A27" s="1">
        <v>45340</v>
      </c>
      <c r="B27" s="1">
        <v>45346</v>
      </c>
      <c r="C27">
        <v>384</v>
      </c>
      <c r="D27">
        <v>34</v>
      </c>
      <c r="E27" s="38">
        <v>8.8541666666666699E-2</v>
      </c>
    </row>
    <row r="28" spans="1:5" x14ac:dyDescent="0.35">
      <c r="A28" s="1">
        <v>45347</v>
      </c>
      <c r="B28" s="1">
        <v>45353</v>
      </c>
      <c r="C28">
        <v>396</v>
      </c>
      <c r="D28">
        <v>32</v>
      </c>
      <c r="E28" s="38">
        <v>8.0808080808080801E-2</v>
      </c>
    </row>
    <row r="29" spans="1:5" x14ac:dyDescent="0.35">
      <c r="A29" s="1">
        <v>45354</v>
      </c>
      <c r="B29" s="1">
        <v>45360</v>
      </c>
      <c r="C29">
        <v>394</v>
      </c>
      <c r="D29">
        <v>32</v>
      </c>
      <c r="E29" s="38">
        <v>8.1218274111675107E-2</v>
      </c>
    </row>
    <row r="30" spans="1:5" x14ac:dyDescent="0.35">
      <c r="A30" s="1">
        <v>45361</v>
      </c>
      <c r="B30" s="1">
        <v>45367</v>
      </c>
      <c r="C30">
        <v>397</v>
      </c>
      <c r="D30">
        <v>25</v>
      </c>
      <c r="E30" s="38">
        <v>6.2972292191435797E-2</v>
      </c>
    </row>
    <row r="31" spans="1:5" x14ac:dyDescent="0.35">
      <c r="A31" s="1">
        <v>45368</v>
      </c>
      <c r="B31" s="1">
        <v>45374</v>
      </c>
      <c r="C31">
        <v>350</v>
      </c>
      <c r="D31">
        <v>20</v>
      </c>
      <c r="E31" s="38">
        <v>5.7142857142857099E-2</v>
      </c>
    </row>
    <row r="32" spans="1:5" x14ac:dyDescent="0.35">
      <c r="A32" s="1">
        <v>45375</v>
      </c>
      <c r="B32" s="1">
        <v>45381</v>
      </c>
      <c r="C32">
        <v>332</v>
      </c>
      <c r="D32">
        <v>11</v>
      </c>
      <c r="E32" s="38">
        <v>3.3132530120481903E-2</v>
      </c>
    </row>
    <row r="33" spans="1:5" x14ac:dyDescent="0.35">
      <c r="A33" s="1">
        <v>45382</v>
      </c>
      <c r="B33" s="1">
        <v>45388</v>
      </c>
      <c r="C33">
        <v>270</v>
      </c>
      <c r="D33">
        <v>15</v>
      </c>
      <c r="E33" s="38">
        <v>5.5555555555555601E-2</v>
      </c>
    </row>
    <row r="34" spans="1:5" x14ac:dyDescent="0.35">
      <c r="A34" s="1">
        <v>45389</v>
      </c>
      <c r="B34" s="1">
        <v>45395</v>
      </c>
      <c r="C34">
        <v>282</v>
      </c>
      <c r="D34">
        <v>14</v>
      </c>
      <c r="E34" s="38">
        <v>4.9645390070922002E-2</v>
      </c>
    </row>
    <row r="35" spans="1:5" x14ac:dyDescent="0.35">
      <c r="A35" s="1">
        <v>45396</v>
      </c>
      <c r="B35" s="1">
        <v>45402</v>
      </c>
      <c r="C35">
        <v>258</v>
      </c>
      <c r="D35">
        <v>10</v>
      </c>
      <c r="E35" s="38">
        <v>3.8759689922480599E-2</v>
      </c>
    </row>
    <row r="36" spans="1:5" x14ac:dyDescent="0.35">
      <c r="A36" s="1">
        <v>45403</v>
      </c>
      <c r="B36" s="1">
        <v>45409</v>
      </c>
      <c r="C36">
        <v>226</v>
      </c>
      <c r="D36">
        <v>5</v>
      </c>
      <c r="E36" s="38">
        <v>2.21238938053097E-2</v>
      </c>
    </row>
    <row r="37" spans="1:5" x14ac:dyDescent="0.35">
      <c r="A37" s="1">
        <v>45410</v>
      </c>
      <c r="B37" s="1">
        <v>45416</v>
      </c>
      <c r="C37">
        <v>239</v>
      </c>
      <c r="D37">
        <v>7</v>
      </c>
      <c r="E37" s="38">
        <v>2.92887029288703E-2</v>
      </c>
    </row>
    <row r="38" spans="1:5" x14ac:dyDescent="0.35">
      <c r="A38" s="1">
        <v>45417</v>
      </c>
      <c r="B38" s="1">
        <v>45423</v>
      </c>
      <c r="C38">
        <v>212</v>
      </c>
      <c r="D38">
        <v>2</v>
      </c>
      <c r="E38" s="38">
        <v>9.4339622641509396E-3</v>
      </c>
    </row>
    <row r="39" spans="1:5" x14ac:dyDescent="0.35">
      <c r="A39" s="1">
        <v>45424</v>
      </c>
      <c r="B39" s="1">
        <v>45430</v>
      </c>
      <c r="C39">
        <v>206</v>
      </c>
      <c r="D39">
        <v>2</v>
      </c>
      <c r="E39" s="38">
        <v>9.7087378640776708E-3</v>
      </c>
    </row>
    <row r="40" spans="1:5" x14ac:dyDescent="0.35">
      <c r="A40" s="1">
        <v>45431</v>
      </c>
      <c r="B40" s="1">
        <v>45437</v>
      </c>
      <c r="C40">
        <v>172</v>
      </c>
      <c r="D40">
        <v>0</v>
      </c>
      <c r="E40" s="38">
        <v>0</v>
      </c>
    </row>
    <row r="41" spans="1:5" x14ac:dyDescent="0.35">
      <c r="A41" s="1">
        <v>45438</v>
      </c>
      <c r="B41" s="1">
        <v>45444</v>
      </c>
      <c r="C41">
        <v>164</v>
      </c>
      <c r="D41">
        <v>0</v>
      </c>
      <c r="E41" s="38">
        <v>0</v>
      </c>
    </row>
    <row r="42" spans="1:5" x14ac:dyDescent="0.35">
      <c r="A42" s="1">
        <v>45445</v>
      </c>
      <c r="B42" s="1">
        <v>45451</v>
      </c>
      <c r="C42">
        <v>115</v>
      </c>
      <c r="D42">
        <v>1</v>
      </c>
      <c r="E42" s="38">
        <v>8.6956521739130401E-3</v>
      </c>
    </row>
    <row r="43" spans="1:5" x14ac:dyDescent="0.35">
      <c r="A43" s="1">
        <v>45452</v>
      </c>
      <c r="B43" s="1">
        <v>45458</v>
      </c>
      <c r="C43">
        <v>38</v>
      </c>
      <c r="D43">
        <v>0</v>
      </c>
      <c r="E43" s="38">
        <v>0</v>
      </c>
    </row>
    <row r="44" spans="1:5" x14ac:dyDescent="0.35">
      <c r="A44" s="1">
        <v>45459</v>
      </c>
      <c r="B44" s="1">
        <v>45465</v>
      </c>
      <c r="C44">
        <v>49</v>
      </c>
      <c r="D44">
        <v>1</v>
      </c>
      <c r="E44" s="38">
        <v>2.04081632653061E-2</v>
      </c>
    </row>
    <row r="45" spans="1:5" x14ac:dyDescent="0.35">
      <c r="A45" s="1">
        <v>45466</v>
      </c>
      <c r="B45" s="1">
        <v>45472</v>
      </c>
      <c r="C45">
        <v>109</v>
      </c>
      <c r="D45">
        <v>0</v>
      </c>
      <c r="E45" s="38">
        <v>0</v>
      </c>
    </row>
    <row r="46" spans="1:5" x14ac:dyDescent="0.35">
      <c r="A46" s="1">
        <v>45473</v>
      </c>
      <c r="B46" s="1">
        <v>45479</v>
      </c>
      <c r="C46">
        <v>102</v>
      </c>
      <c r="D46">
        <v>3</v>
      </c>
      <c r="E46" s="38">
        <v>2.9411764705882401E-2</v>
      </c>
    </row>
    <row r="47" spans="1:5" x14ac:dyDescent="0.35">
      <c r="A47" s="1">
        <v>45480</v>
      </c>
      <c r="B47" s="1">
        <v>45486</v>
      </c>
      <c r="C47">
        <v>92</v>
      </c>
      <c r="D47">
        <v>1</v>
      </c>
      <c r="E47" s="38">
        <v>1.0869565217391301E-2</v>
      </c>
    </row>
    <row r="48" spans="1:5" x14ac:dyDescent="0.35">
      <c r="A48" s="1">
        <v>45487</v>
      </c>
      <c r="B48" s="1">
        <v>45493</v>
      </c>
      <c r="C48">
        <v>104</v>
      </c>
      <c r="D48">
        <v>0</v>
      </c>
      <c r="E48" s="38">
        <v>0</v>
      </c>
    </row>
    <row r="49" spans="1:5" x14ac:dyDescent="0.35">
      <c r="A49" s="1">
        <v>45494</v>
      </c>
      <c r="B49" s="1">
        <v>45500</v>
      </c>
      <c r="C49">
        <v>82</v>
      </c>
      <c r="D49">
        <v>0</v>
      </c>
      <c r="E49" s="38">
        <v>0</v>
      </c>
    </row>
    <row r="50" spans="1:5" x14ac:dyDescent="0.35">
      <c r="A50" s="1">
        <v>45501</v>
      </c>
      <c r="B50" s="1">
        <v>45507</v>
      </c>
      <c r="C50">
        <v>102</v>
      </c>
      <c r="D50">
        <v>0</v>
      </c>
      <c r="E50" s="38">
        <v>0</v>
      </c>
    </row>
    <row r="51" spans="1:5" x14ac:dyDescent="0.35">
      <c r="A51" s="1">
        <v>45508</v>
      </c>
      <c r="B51" s="1">
        <v>45514</v>
      </c>
      <c r="C51">
        <v>119</v>
      </c>
      <c r="D51">
        <v>0</v>
      </c>
      <c r="E51" s="38">
        <v>0</v>
      </c>
    </row>
    <row r="52" spans="1:5" x14ac:dyDescent="0.35">
      <c r="A52" s="1">
        <v>45515</v>
      </c>
      <c r="B52" s="1">
        <v>45521</v>
      </c>
      <c r="C52">
        <v>122</v>
      </c>
      <c r="D52">
        <v>0</v>
      </c>
      <c r="E52" s="38">
        <v>0</v>
      </c>
    </row>
    <row r="53" spans="1:5" x14ac:dyDescent="0.35">
      <c r="A53" s="1">
        <v>45522</v>
      </c>
      <c r="B53" s="1">
        <v>45528</v>
      </c>
      <c r="C53">
        <v>132</v>
      </c>
      <c r="D53">
        <v>0</v>
      </c>
      <c r="E53" s="38">
        <v>0</v>
      </c>
    </row>
    <row r="54" spans="1:5" x14ac:dyDescent="0.35">
      <c r="A54" s="1">
        <v>45529</v>
      </c>
      <c r="B54" s="1">
        <v>45535</v>
      </c>
      <c r="C54">
        <v>115</v>
      </c>
      <c r="D54">
        <v>0</v>
      </c>
      <c r="E54" s="38">
        <v>0</v>
      </c>
    </row>
    <row r="55" spans="1:5" x14ac:dyDescent="0.35">
      <c r="A55" s="1">
        <v>45536</v>
      </c>
      <c r="B55" s="1">
        <v>45542</v>
      </c>
      <c r="C55">
        <v>102</v>
      </c>
      <c r="D55">
        <v>0</v>
      </c>
      <c r="E55" s="38">
        <v>0</v>
      </c>
    </row>
    <row r="56" spans="1:5" x14ac:dyDescent="0.35">
      <c r="A56" s="1">
        <v>45543</v>
      </c>
      <c r="B56" s="1">
        <v>45549</v>
      </c>
      <c r="C56">
        <v>102</v>
      </c>
      <c r="D56">
        <v>0</v>
      </c>
      <c r="E56" s="38">
        <v>0</v>
      </c>
    </row>
    <row r="57" spans="1:5" x14ac:dyDescent="0.35">
      <c r="A57" s="1">
        <v>45550</v>
      </c>
      <c r="B57" s="1">
        <v>45556</v>
      </c>
      <c r="C57">
        <v>132</v>
      </c>
      <c r="D57">
        <v>0</v>
      </c>
      <c r="E57" s="38">
        <v>0</v>
      </c>
    </row>
    <row r="58" spans="1:5" x14ac:dyDescent="0.35">
      <c r="A58" s="1">
        <v>45557</v>
      </c>
      <c r="B58" s="1">
        <v>45563</v>
      </c>
      <c r="C58">
        <v>118</v>
      </c>
      <c r="D58">
        <v>0</v>
      </c>
      <c r="E58" s="38">
        <v>0</v>
      </c>
    </row>
    <row r="59" spans="1:5" x14ac:dyDescent="0.35">
      <c r="A59" s="1">
        <v>45564</v>
      </c>
      <c r="B59" s="1">
        <v>45570</v>
      </c>
      <c r="C59">
        <v>221</v>
      </c>
      <c r="D59">
        <v>0</v>
      </c>
      <c r="E59" s="38">
        <v>0</v>
      </c>
    </row>
    <row r="60" spans="1:5" x14ac:dyDescent="0.35">
      <c r="A60" s="1">
        <v>45571</v>
      </c>
      <c r="B60" s="1">
        <v>45577</v>
      </c>
      <c r="C60">
        <v>326</v>
      </c>
      <c r="D60">
        <v>0</v>
      </c>
      <c r="E60" s="38">
        <v>0</v>
      </c>
    </row>
    <row r="61" spans="1:5" x14ac:dyDescent="0.35">
      <c r="A61" s="1">
        <v>45578</v>
      </c>
      <c r="B61" s="1">
        <v>45584</v>
      </c>
      <c r="C61">
        <v>456</v>
      </c>
      <c r="D61">
        <v>2</v>
      </c>
      <c r="E61" s="38">
        <v>4.3859649122806998E-3</v>
      </c>
    </row>
    <row r="62" spans="1:5" x14ac:dyDescent="0.35">
      <c r="A62" s="1">
        <v>45585</v>
      </c>
      <c r="B62" s="1">
        <v>45591</v>
      </c>
      <c r="C62">
        <v>568</v>
      </c>
      <c r="D62">
        <v>2</v>
      </c>
      <c r="E62" s="38">
        <v>3.5211267605633799E-3</v>
      </c>
    </row>
    <row r="63" spans="1:5" x14ac:dyDescent="0.35">
      <c r="A63" s="1">
        <v>45592</v>
      </c>
      <c r="B63" s="1">
        <v>45598</v>
      </c>
      <c r="C63">
        <v>539</v>
      </c>
      <c r="D63">
        <v>5</v>
      </c>
      <c r="E63" s="38">
        <v>9.2764378478664197E-3</v>
      </c>
    </row>
    <row r="64" spans="1:5" x14ac:dyDescent="0.35">
      <c r="A64" s="1">
        <v>45599</v>
      </c>
      <c r="B64" s="1">
        <v>45605</v>
      </c>
      <c r="C64">
        <v>407</v>
      </c>
      <c r="D64">
        <v>3</v>
      </c>
      <c r="E64" s="38">
        <v>7.3710073710073704E-3</v>
      </c>
    </row>
    <row r="65" spans="1:5" x14ac:dyDescent="0.35">
      <c r="A65" s="1">
        <v>45606</v>
      </c>
      <c r="B65" s="1">
        <v>45612</v>
      </c>
      <c r="C65">
        <v>393</v>
      </c>
      <c r="D65">
        <v>3</v>
      </c>
      <c r="E65" s="38">
        <v>7.63358778625954E-3</v>
      </c>
    </row>
    <row r="66" spans="1:5" x14ac:dyDescent="0.35">
      <c r="A66" s="1">
        <v>45613</v>
      </c>
      <c r="B66" s="1">
        <v>45619</v>
      </c>
      <c r="C66">
        <v>344</v>
      </c>
      <c r="D66">
        <v>0</v>
      </c>
      <c r="E66" s="38">
        <v>0</v>
      </c>
    </row>
    <row r="67" spans="1:5" x14ac:dyDescent="0.35">
      <c r="A67" s="1">
        <v>45620</v>
      </c>
      <c r="B67" s="1">
        <v>45626</v>
      </c>
      <c r="C67">
        <v>364</v>
      </c>
      <c r="D67">
        <v>4</v>
      </c>
      <c r="E67" s="38">
        <v>1.0989010989011E-2</v>
      </c>
    </row>
    <row r="68" spans="1:5" x14ac:dyDescent="0.35">
      <c r="A68" s="1">
        <v>45627</v>
      </c>
      <c r="B68" s="1">
        <v>45633</v>
      </c>
      <c r="C68">
        <v>409</v>
      </c>
      <c r="D68">
        <v>3</v>
      </c>
      <c r="E68" s="38">
        <v>7.3349633251833697E-3</v>
      </c>
    </row>
    <row r="69" spans="1:5" x14ac:dyDescent="0.35">
      <c r="A69" s="1">
        <v>45634</v>
      </c>
      <c r="B69" s="1">
        <v>45640</v>
      </c>
      <c r="C69">
        <v>437</v>
      </c>
      <c r="D69">
        <v>7</v>
      </c>
      <c r="E69" s="38">
        <v>1.60183066361556E-2</v>
      </c>
    </row>
    <row r="70" spans="1:5" x14ac:dyDescent="0.35">
      <c r="A70" s="1">
        <v>45641</v>
      </c>
      <c r="B70" s="1">
        <v>45647</v>
      </c>
      <c r="C70">
        <v>404</v>
      </c>
      <c r="D70">
        <v>22</v>
      </c>
      <c r="E70" s="38">
        <v>5.4455445544554497E-2</v>
      </c>
    </row>
    <row r="71" spans="1:5" x14ac:dyDescent="0.35">
      <c r="A71" s="1">
        <v>45648</v>
      </c>
      <c r="B71" s="1">
        <v>45654</v>
      </c>
      <c r="C71">
        <v>380</v>
      </c>
      <c r="D71">
        <v>35</v>
      </c>
      <c r="E71" s="38">
        <v>9.2105263157894704E-2</v>
      </c>
    </row>
    <row r="72" spans="1:5" x14ac:dyDescent="0.35">
      <c r="A72" s="1">
        <v>45655</v>
      </c>
      <c r="B72" s="1">
        <v>45661</v>
      </c>
      <c r="C72">
        <v>479</v>
      </c>
      <c r="D72">
        <v>39</v>
      </c>
      <c r="E72" s="38">
        <v>8.1419624217118999E-2</v>
      </c>
    </row>
    <row r="73" spans="1:5" x14ac:dyDescent="0.35">
      <c r="A73" s="1">
        <v>45662</v>
      </c>
      <c r="B73" s="1">
        <v>45668</v>
      </c>
      <c r="C73">
        <v>501</v>
      </c>
      <c r="D73">
        <v>63</v>
      </c>
      <c r="E73" s="38">
        <v>0.125748502994012</v>
      </c>
    </row>
    <row r="74" spans="1:5" x14ac:dyDescent="0.35">
      <c r="A74" s="1">
        <v>45669</v>
      </c>
      <c r="B74" s="1">
        <v>45675</v>
      </c>
      <c r="C74">
        <v>497</v>
      </c>
      <c r="D74">
        <v>82</v>
      </c>
      <c r="E74" s="38">
        <v>0.16498993963782699</v>
      </c>
    </row>
    <row r="75" spans="1:5" x14ac:dyDescent="0.35">
      <c r="A75" s="1">
        <v>45676</v>
      </c>
      <c r="B75" s="1">
        <v>45682</v>
      </c>
      <c r="C75">
        <v>515</v>
      </c>
      <c r="D75">
        <v>109</v>
      </c>
      <c r="E75" s="38">
        <v>0.21165048543689299</v>
      </c>
    </row>
    <row r="76" spans="1:5" x14ac:dyDescent="0.35">
      <c r="A76" s="1">
        <v>45683</v>
      </c>
      <c r="B76" s="1">
        <v>45689</v>
      </c>
      <c r="C76">
        <v>616</v>
      </c>
      <c r="D76">
        <v>203</v>
      </c>
      <c r="E76" s="38">
        <v>0.32954545454545398</v>
      </c>
    </row>
    <row r="77" spans="1:5" x14ac:dyDescent="0.35">
      <c r="A77" s="1">
        <v>45690</v>
      </c>
      <c r="B77" s="1">
        <v>45696</v>
      </c>
      <c r="C77">
        <v>568</v>
      </c>
      <c r="D77">
        <v>158</v>
      </c>
      <c r="E77" s="38">
        <v>0.278169014084507</v>
      </c>
    </row>
    <row r="78" spans="1:5" x14ac:dyDescent="0.35">
      <c r="A78" s="1">
        <v>45697</v>
      </c>
      <c r="B78" s="1">
        <v>45703</v>
      </c>
      <c r="C78">
        <v>631</v>
      </c>
      <c r="D78">
        <v>179</v>
      </c>
      <c r="E78" s="38">
        <v>0.28367670364500802</v>
      </c>
    </row>
    <row r="79" spans="1:5" x14ac:dyDescent="0.35">
      <c r="A79" s="1">
        <v>45704</v>
      </c>
      <c r="B79" s="1">
        <v>45710</v>
      </c>
      <c r="C79">
        <v>585</v>
      </c>
      <c r="D79">
        <v>122</v>
      </c>
      <c r="E79" s="38">
        <v>0.208547008547009</v>
      </c>
    </row>
    <row r="80" spans="1:5" x14ac:dyDescent="0.35">
      <c r="A80" s="1">
        <v>45711</v>
      </c>
      <c r="B80" s="1">
        <v>45717</v>
      </c>
      <c r="C80">
        <v>534</v>
      </c>
      <c r="D80">
        <v>115</v>
      </c>
      <c r="E80" s="38">
        <v>0.215355805243446</v>
      </c>
    </row>
    <row r="81" spans="1:5" x14ac:dyDescent="0.35">
      <c r="A81" s="1">
        <v>45718</v>
      </c>
      <c r="B81" s="1">
        <v>45724</v>
      </c>
      <c r="C81">
        <v>483</v>
      </c>
      <c r="D81">
        <v>81</v>
      </c>
      <c r="E81" s="38">
        <v>0.167701863354037</v>
      </c>
    </row>
    <row r="82" spans="1:5" x14ac:dyDescent="0.35">
      <c r="A82" s="1">
        <v>45725</v>
      </c>
      <c r="B82" s="1">
        <v>45731</v>
      </c>
      <c r="C82">
        <v>388</v>
      </c>
      <c r="D82">
        <v>68</v>
      </c>
      <c r="E82" s="38">
        <v>0.17525773195876301</v>
      </c>
    </row>
    <row r="83" spans="1:5" x14ac:dyDescent="0.35">
      <c r="A83" s="1">
        <v>45732</v>
      </c>
      <c r="B83" s="1">
        <v>45738</v>
      </c>
      <c r="C83">
        <v>423</v>
      </c>
      <c r="D83">
        <v>59</v>
      </c>
      <c r="E83" s="38">
        <v>0.139479905437352</v>
      </c>
    </row>
    <row r="84" spans="1:5" x14ac:dyDescent="0.35">
      <c r="A84" s="1">
        <v>45739</v>
      </c>
      <c r="B84" s="1">
        <v>45745</v>
      </c>
      <c r="C84">
        <v>334</v>
      </c>
      <c r="D84">
        <v>26</v>
      </c>
      <c r="E84" s="38">
        <v>7.7844311377245498E-2</v>
      </c>
    </row>
    <row r="85" spans="1:5" x14ac:dyDescent="0.35">
      <c r="A85" s="1">
        <v>45746</v>
      </c>
      <c r="B85" s="1">
        <v>45752</v>
      </c>
      <c r="C85">
        <v>313</v>
      </c>
      <c r="D85">
        <v>22</v>
      </c>
      <c r="E85" s="38">
        <v>7.0287539936102206E-2</v>
      </c>
    </row>
    <row r="86" spans="1:5" x14ac:dyDescent="0.35">
      <c r="A86" s="1">
        <v>45753</v>
      </c>
      <c r="B86" s="1">
        <v>45759</v>
      </c>
      <c r="C86">
        <v>343</v>
      </c>
      <c r="D86">
        <v>21</v>
      </c>
      <c r="E86" s="38">
        <v>6.1224489795918401E-2</v>
      </c>
    </row>
    <row r="87" spans="1:5" x14ac:dyDescent="0.35">
      <c r="A87" s="1">
        <v>45760</v>
      </c>
      <c r="B87" s="1">
        <v>45766</v>
      </c>
      <c r="C87">
        <v>302</v>
      </c>
      <c r="D87">
        <v>18</v>
      </c>
      <c r="E87" s="38">
        <v>5.9602649006622502E-2</v>
      </c>
    </row>
    <row r="88" spans="1:5" x14ac:dyDescent="0.35">
      <c r="A88" s="1">
        <v>45767</v>
      </c>
      <c r="B88" s="1">
        <v>45773</v>
      </c>
      <c r="C88">
        <v>318</v>
      </c>
      <c r="D88">
        <v>13</v>
      </c>
      <c r="E88" s="38">
        <v>4.08805031446541E-2</v>
      </c>
    </row>
    <row r="89" spans="1:5" x14ac:dyDescent="0.35">
      <c r="A89" s="1">
        <v>45774</v>
      </c>
      <c r="B89" s="1">
        <v>45780</v>
      </c>
      <c r="C89">
        <v>329</v>
      </c>
      <c r="D89">
        <v>16</v>
      </c>
      <c r="E89" s="38">
        <v>4.8632218844984802E-2</v>
      </c>
    </row>
    <row r="90" spans="1:5" x14ac:dyDescent="0.35">
      <c r="A90" s="1">
        <v>45781</v>
      </c>
      <c r="B90" s="1">
        <v>45787</v>
      </c>
      <c r="C90">
        <v>275</v>
      </c>
      <c r="D90">
        <v>10</v>
      </c>
      <c r="E90" s="38">
        <v>3.6363636363636397E-2</v>
      </c>
    </row>
    <row r="91" spans="1:5" x14ac:dyDescent="0.35">
      <c r="A91" s="1">
        <v>45788</v>
      </c>
      <c r="B91" s="1">
        <v>45794</v>
      </c>
      <c r="C91">
        <v>291</v>
      </c>
      <c r="D91">
        <v>7</v>
      </c>
      <c r="E91" s="38">
        <v>2.40549828178694E-2</v>
      </c>
    </row>
    <row r="92" spans="1:5" x14ac:dyDescent="0.35">
      <c r="A92" s="1">
        <v>45795</v>
      </c>
      <c r="B92" s="1">
        <v>45801</v>
      </c>
      <c r="C92">
        <v>260</v>
      </c>
      <c r="D92">
        <v>0</v>
      </c>
      <c r="E92" s="38">
        <v>0</v>
      </c>
    </row>
    <row r="93" spans="1:5" x14ac:dyDescent="0.35">
      <c r="A93" s="1">
        <v>45802</v>
      </c>
      <c r="B93" s="1">
        <v>45808</v>
      </c>
      <c r="C93">
        <v>285</v>
      </c>
      <c r="D93">
        <v>1</v>
      </c>
      <c r="E93" s="38">
        <v>3.5087719298245602E-3</v>
      </c>
    </row>
    <row r="94" spans="1:5" x14ac:dyDescent="0.35">
      <c r="A94" s="1">
        <v>45809</v>
      </c>
      <c r="B94" s="1">
        <v>45815</v>
      </c>
      <c r="C94">
        <v>249</v>
      </c>
      <c r="D94">
        <v>4</v>
      </c>
      <c r="E94" s="38">
        <v>1.60642570281124E-2</v>
      </c>
    </row>
    <row r="95" spans="1:5" x14ac:dyDescent="0.35">
      <c r="A95" s="1">
        <v>45816</v>
      </c>
      <c r="B95" s="1">
        <v>45822</v>
      </c>
      <c r="C95">
        <v>145</v>
      </c>
      <c r="D95">
        <v>0</v>
      </c>
      <c r="E95" s="38">
        <v>0</v>
      </c>
    </row>
    <row r="96" spans="1:5" x14ac:dyDescent="0.35">
      <c r="A96" s="1">
        <v>45823</v>
      </c>
      <c r="B96" s="1">
        <v>45829</v>
      </c>
      <c r="C96">
        <v>63</v>
      </c>
      <c r="D96">
        <v>0</v>
      </c>
      <c r="E96" s="38">
        <v>0</v>
      </c>
    </row>
    <row r="97" spans="1:5" x14ac:dyDescent="0.35">
      <c r="A97" s="1">
        <v>45830</v>
      </c>
      <c r="B97" s="1">
        <v>45836</v>
      </c>
      <c r="C97">
        <v>68</v>
      </c>
      <c r="D97">
        <v>1</v>
      </c>
      <c r="E97" s="38">
        <v>1.4705882352941201E-2</v>
      </c>
    </row>
    <row r="98" spans="1:5" x14ac:dyDescent="0.35">
      <c r="A98" s="1">
        <v>45837</v>
      </c>
      <c r="B98" s="1">
        <v>45843</v>
      </c>
      <c r="C98">
        <v>89</v>
      </c>
      <c r="D98">
        <v>0</v>
      </c>
      <c r="E98" s="38">
        <v>0</v>
      </c>
    </row>
    <row r="99" spans="1:5" x14ac:dyDescent="0.35">
      <c r="A99" s="1">
        <v>45844</v>
      </c>
      <c r="B99" s="1">
        <v>45850</v>
      </c>
      <c r="C99">
        <v>103</v>
      </c>
      <c r="D99">
        <v>0</v>
      </c>
      <c r="E99" s="38">
        <v>0</v>
      </c>
    </row>
    <row r="100" spans="1:5" x14ac:dyDescent="0.35">
      <c r="A100" s="1">
        <v>45851</v>
      </c>
      <c r="B100" s="1">
        <v>45857</v>
      </c>
      <c r="C100">
        <v>73</v>
      </c>
      <c r="D100">
        <v>0</v>
      </c>
      <c r="E100" s="38">
        <v>0</v>
      </c>
    </row>
    <row r="101" spans="1:5" x14ac:dyDescent="0.35">
      <c r="A101" s="1">
        <v>45858</v>
      </c>
      <c r="B101" s="1">
        <v>45864</v>
      </c>
      <c r="C101">
        <v>63</v>
      </c>
      <c r="D101">
        <v>0</v>
      </c>
      <c r="E101" s="38">
        <v>0</v>
      </c>
    </row>
    <row r="102" spans="1:5" x14ac:dyDescent="0.35">
      <c r="A102" s="1">
        <v>45865</v>
      </c>
      <c r="B102" s="1">
        <v>45871</v>
      </c>
      <c r="C102">
        <v>82</v>
      </c>
      <c r="D102">
        <v>0</v>
      </c>
      <c r="E102" s="38">
        <v>0</v>
      </c>
    </row>
    <row r="103" spans="1:5" x14ac:dyDescent="0.35">
      <c r="A103" s="1">
        <v>45872</v>
      </c>
      <c r="B103" s="1">
        <v>45878</v>
      </c>
      <c r="C103">
        <v>72</v>
      </c>
      <c r="D103">
        <v>0</v>
      </c>
      <c r="E103" s="38">
        <v>0</v>
      </c>
    </row>
    <row r="104" spans="1:5" x14ac:dyDescent="0.35">
      <c r="A104" s="1">
        <v>45879</v>
      </c>
      <c r="B104" s="1">
        <v>45885</v>
      </c>
      <c r="C104">
        <v>71</v>
      </c>
      <c r="D104">
        <v>0</v>
      </c>
      <c r="E104" s="38">
        <v>0</v>
      </c>
    </row>
    <row r="105" spans="1:5" x14ac:dyDescent="0.35">
      <c r="A105" s="1">
        <v>45886</v>
      </c>
      <c r="B105" s="1">
        <v>45892</v>
      </c>
      <c r="C105">
        <v>82</v>
      </c>
      <c r="D105">
        <v>0</v>
      </c>
      <c r="E105" s="38">
        <v>0</v>
      </c>
    </row>
    <row r="106" spans="1:5" x14ac:dyDescent="0.35">
      <c r="A106" s="1">
        <v>45893</v>
      </c>
      <c r="B106" s="1">
        <v>45899</v>
      </c>
      <c r="C106">
        <v>83</v>
      </c>
      <c r="D106">
        <v>0</v>
      </c>
      <c r="E106" s="38">
        <v>0</v>
      </c>
    </row>
    <row r="107" spans="1:5" x14ac:dyDescent="0.35">
      <c r="A107" s="1">
        <v>45900</v>
      </c>
      <c r="B107" s="1">
        <v>45906</v>
      </c>
      <c r="C107">
        <v>69</v>
      </c>
      <c r="D107">
        <v>0</v>
      </c>
      <c r="E107" s="38">
        <v>0</v>
      </c>
    </row>
    <row r="108" spans="1:5" x14ac:dyDescent="0.35">
      <c r="A108" s="1">
        <v>45907</v>
      </c>
      <c r="B108" s="1">
        <v>45913</v>
      </c>
      <c r="C108">
        <v>74</v>
      </c>
      <c r="D108">
        <v>0</v>
      </c>
      <c r="E108" s="38">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108"/>
  <sheetViews>
    <sheetView workbookViewId="0">
      <selection sqref="A1:E108"/>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8" bestFit="1" customWidth="1"/>
  </cols>
  <sheetData>
    <row r="1" spans="1:5" x14ac:dyDescent="0.35">
      <c r="A1" t="s">
        <v>12</v>
      </c>
      <c r="B1" t="s">
        <v>13</v>
      </c>
      <c r="C1" t="s">
        <v>26</v>
      </c>
      <c r="D1" t="s">
        <v>102</v>
      </c>
      <c r="E1" s="38" t="s">
        <v>14</v>
      </c>
    </row>
    <row r="2" spans="1:5" x14ac:dyDescent="0.35">
      <c r="A2" s="1">
        <v>45165</v>
      </c>
      <c r="B2" s="1">
        <v>45171</v>
      </c>
      <c r="C2">
        <v>54</v>
      </c>
      <c r="D2">
        <v>0</v>
      </c>
      <c r="E2" s="38">
        <v>0</v>
      </c>
    </row>
    <row r="3" spans="1:5" x14ac:dyDescent="0.35">
      <c r="A3" s="1">
        <v>45172</v>
      </c>
      <c r="B3" s="1">
        <v>45178</v>
      </c>
      <c r="C3">
        <v>78</v>
      </c>
      <c r="D3">
        <v>0</v>
      </c>
      <c r="E3" s="38">
        <v>0</v>
      </c>
    </row>
    <row r="4" spans="1:5" x14ac:dyDescent="0.35">
      <c r="A4" s="1">
        <v>45179</v>
      </c>
      <c r="B4" s="1">
        <v>45185</v>
      </c>
      <c r="C4">
        <v>136</v>
      </c>
      <c r="D4">
        <v>0</v>
      </c>
      <c r="E4" s="38">
        <v>0</v>
      </c>
    </row>
    <row r="5" spans="1:5" x14ac:dyDescent="0.35">
      <c r="A5" s="1">
        <v>45186</v>
      </c>
      <c r="B5" s="1">
        <v>45192</v>
      </c>
      <c r="C5">
        <v>143</v>
      </c>
      <c r="D5">
        <v>0</v>
      </c>
      <c r="E5" s="38">
        <v>0</v>
      </c>
    </row>
    <row r="6" spans="1:5" x14ac:dyDescent="0.35">
      <c r="A6" s="1">
        <v>45193</v>
      </c>
      <c r="B6" s="1">
        <v>45199</v>
      </c>
      <c r="C6">
        <v>184</v>
      </c>
      <c r="D6">
        <v>1</v>
      </c>
      <c r="E6" s="38">
        <v>5.4347826086956503E-3</v>
      </c>
    </row>
    <row r="7" spans="1:5" x14ac:dyDescent="0.35">
      <c r="A7" s="1">
        <v>45200</v>
      </c>
      <c r="B7" s="1">
        <v>45206</v>
      </c>
      <c r="C7">
        <v>181</v>
      </c>
      <c r="D7">
        <v>2</v>
      </c>
      <c r="E7" s="38">
        <v>1.1049723756906099E-2</v>
      </c>
    </row>
    <row r="8" spans="1:5" x14ac:dyDescent="0.35">
      <c r="A8" s="1">
        <v>45207</v>
      </c>
      <c r="B8" s="1">
        <v>45213</v>
      </c>
      <c r="C8">
        <v>160</v>
      </c>
      <c r="D8">
        <v>5</v>
      </c>
      <c r="E8" s="38">
        <v>3.125E-2</v>
      </c>
    </row>
    <row r="9" spans="1:5" x14ac:dyDescent="0.35">
      <c r="A9" s="1">
        <v>45214</v>
      </c>
      <c r="B9" s="1">
        <v>45220</v>
      </c>
      <c r="C9">
        <v>259</v>
      </c>
      <c r="D9">
        <v>7</v>
      </c>
      <c r="E9" s="38">
        <v>2.7027027027027001E-2</v>
      </c>
    </row>
    <row r="10" spans="1:5" x14ac:dyDescent="0.35">
      <c r="A10" s="1">
        <v>45221</v>
      </c>
      <c r="B10" s="1">
        <v>45227</v>
      </c>
      <c r="C10">
        <v>273</v>
      </c>
      <c r="D10">
        <v>9</v>
      </c>
      <c r="E10" s="38">
        <v>3.2967032967033003E-2</v>
      </c>
    </row>
    <row r="11" spans="1:5" x14ac:dyDescent="0.35">
      <c r="A11" s="1">
        <v>45228</v>
      </c>
      <c r="B11" s="1">
        <v>45234</v>
      </c>
      <c r="C11">
        <v>364</v>
      </c>
      <c r="D11">
        <v>10</v>
      </c>
      <c r="E11" s="38">
        <v>2.74725274725275E-2</v>
      </c>
    </row>
    <row r="12" spans="1:5" x14ac:dyDescent="0.35">
      <c r="A12" s="1">
        <v>45235</v>
      </c>
      <c r="B12" s="1">
        <v>45241</v>
      </c>
      <c r="C12">
        <v>370</v>
      </c>
      <c r="D12">
        <v>29</v>
      </c>
      <c r="E12" s="38">
        <v>7.8378378378378397E-2</v>
      </c>
    </row>
    <row r="13" spans="1:5" x14ac:dyDescent="0.35">
      <c r="A13" s="1">
        <v>45242</v>
      </c>
      <c r="B13" s="1">
        <v>45248</v>
      </c>
      <c r="C13">
        <v>390</v>
      </c>
      <c r="D13">
        <v>27</v>
      </c>
      <c r="E13" s="38">
        <v>6.9230769230769207E-2</v>
      </c>
    </row>
    <row r="14" spans="1:5" x14ac:dyDescent="0.35">
      <c r="A14" s="1">
        <v>45249</v>
      </c>
      <c r="B14" s="1">
        <v>45255</v>
      </c>
      <c r="C14">
        <v>370</v>
      </c>
      <c r="D14">
        <v>47</v>
      </c>
      <c r="E14" s="38">
        <v>0.12702702702702701</v>
      </c>
    </row>
    <row r="15" spans="1:5" x14ac:dyDescent="0.35">
      <c r="A15" s="1">
        <v>45256</v>
      </c>
      <c r="B15" s="1">
        <v>45262</v>
      </c>
      <c r="C15">
        <v>387</v>
      </c>
      <c r="D15">
        <v>34</v>
      </c>
      <c r="E15" s="38">
        <v>8.7855297157622705E-2</v>
      </c>
    </row>
    <row r="16" spans="1:5" x14ac:dyDescent="0.35">
      <c r="A16" s="1">
        <v>45263</v>
      </c>
      <c r="B16" s="1">
        <v>45269</v>
      </c>
      <c r="C16">
        <v>446</v>
      </c>
      <c r="D16">
        <v>59</v>
      </c>
      <c r="E16" s="38">
        <v>0.13228699551569501</v>
      </c>
    </row>
    <row r="17" spans="1:5" x14ac:dyDescent="0.35">
      <c r="A17" s="1">
        <v>45270</v>
      </c>
      <c r="B17" s="1">
        <v>45276</v>
      </c>
      <c r="C17">
        <v>444</v>
      </c>
      <c r="D17">
        <v>45</v>
      </c>
      <c r="E17" s="38">
        <v>0.101351351351351</v>
      </c>
    </row>
    <row r="18" spans="1:5" x14ac:dyDescent="0.35">
      <c r="A18" s="1">
        <v>45277</v>
      </c>
      <c r="B18" s="1">
        <v>45283</v>
      </c>
      <c r="C18">
        <v>497</v>
      </c>
      <c r="D18">
        <v>40</v>
      </c>
      <c r="E18" s="38">
        <v>8.0482897384305793E-2</v>
      </c>
    </row>
    <row r="19" spans="1:5" x14ac:dyDescent="0.35">
      <c r="A19" s="1">
        <v>45284</v>
      </c>
      <c r="B19" s="1">
        <v>45290</v>
      </c>
      <c r="C19">
        <v>556</v>
      </c>
      <c r="D19">
        <v>33</v>
      </c>
      <c r="E19" s="38">
        <v>5.9352517985611503E-2</v>
      </c>
    </row>
    <row r="20" spans="1:5" x14ac:dyDescent="0.35">
      <c r="A20" s="1">
        <v>45291</v>
      </c>
      <c r="B20" s="1">
        <v>45297</v>
      </c>
      <c r="C20">
        <v>530</v>
      </c>
      <c r="D20">
        <v>27</v>
      </c>
      <c r="E20" s="38">
        <v>5.0943396226415097E-2</v>
      </c>
    </row>
    <row r="21" spans="1:5" x14ac:dyDescent="0.35">
      <c r="A21" s="1">
        <v>45298</v>
      </c>
      <c r="B21" s="1">
        <v>45304</v>
      </c>
      <c r="C21">
        <v>509</v>
      </c>
      <c r="D21">
        <v>15</v>
      </c>
      <c r="E21" s="38">
        <v>2.94695481335953E-2</v>
      </c>
    </row>
    <row r="22" spans="1:5" x14ac:dyDescent="0.35">
      <c r="A22" s="1">
        <v>45305</v>
      </c>
      <c r="B22" s="1">
        <v>45311</v>
      </c>
      <c r="C22">
        <v>428</v>
      </c>
      <c r="D22">
        <v>8</v>
      </c>
      <c r="E22" s="38">
        <v>1.86915887850467E-2</v>
      </c>
    </row>
    <row r="23" spans="1:5" x14ac:dyDescent="0.35">
      <c r="A23" s="1">
        <v>45312</v>
      </c>
      <c r="B23" s="1">
        <v>45318</v>
      </c>
      <c r="C23">
        <v>397</v>
      </c>
      <c r="D23">
        <v>6</v>
      </c>
      <c r="E23" s="38">
        <v>1.51133501259446E-2</v>
      </c>
    </row>
    <row r="24" spans="1:5" x14ac:dyDescent="0.35">
      <c r="A24" s="1">
        <v>45319</v>
      </c>
      <c r="B24" s="1">
        <v>45325</v>
      </c>
      <c r="C24">
        <v>438</v>
      </c>
      <c r="D24">
        <v>7</v>
      </c>
      <c r="E24" s="38">
        <v>1.5981735159817399E-2</v>
      </c>
    </row>
    <row r="25" spans="1:5" x14ac:dyDescent="0.35">
      <c r="A25" s="1">
        <v>45326</v>
      </c>
      <c r="B25" s="1">
        <v>45332</v>
      </c>
      <c r="C25">
        <v>438</v>
      </c>
      <c r="D25">
        <v>6</v>
      </c>
      <c r="E25" s="38">
        <v>1.3698630136986301E-2</v>
      </c>
    </row>
    <row r="26" spans="1:5" x14ac:dyDescent="0.35">
      <c r="A26" s="1">
        <v>45333</v>
      </c>
      <c r="B26" s="1">
        <v>45339</v>
      </c>
      <c r="C26">
        <v>412</v>
      </c>
      <c r="D26">
        <v>2</v>
      </c>
      <c r="E26" s="38">
        <v>4.8543689320388302E-3</v>
      </c>
    </row>
    <row r="27" spans="1:5" x14ac:dyDescent="0.35">
      <c r="A27" s="1">
        <v>45340</v>
      </c>
      <c r="B27" s="1">
        <v>45346</v>
      </c>
      <c r="C27">
        <v>384</v>
      </c>
      <c r="D27">
        <v>4</v>
      </c>
      <c r="E27" s="38">
        <v>1.0416666666666701E-2</v>
      </c>
    </row>
    <row r="28" spans="1:5" x14ac:dyDescent="0.35">
      <c r="A28" s="1">
        <v>45347</v>
      </c>
      <c r="B28" s="1">
        <v>45353</v>
      </c>
      <c r="C28">
        <v>395</v>
      </c>
      <c r="D28">
        <v>2</v>
      </c>
      <c r="E28" s="38">
        <v>5.0632911392405099E-3</v>
      </c>
    </row>
    <row r="29" spans="1:5" x14ac:dyDescent="0.35">
      <c r="A29" s="1">
        <v>45354</v>
      </c>
      <c r="B29" s="1">
        <v>45360</v>
      </c>
      <c r="C29">
        <v>394</v>
      </c>
      <c r="D29">
        <v>4</v>
      </c>
      <c r="E29" s="38">
        <v>1.01522842639594E-2</v>
      </c>
    </row>
    <row r="30" spans="1:5" x14ac:dyDescent="0.35">
      <c r="A30" s="1">
        <v>45361</v>
      </c>
      <c r="B30" s="1">
        <v>45367</v>
      </c>
      <c r="C30">
        <v>396</v>
      </c>
      <c r="D30">
        <v>1</v>
      </c>
      <c r="E30" s="38">
        <v>2.5252525252525298E-3</v>
      </c>
    </row>
    <row r="31" spans="1:5" x14ac:dyDescent="0.35">
      <c r="A31" s="1">
        <v>45368</v>
      </c>
      <c r="B31" s="1">
        <v>45374</v>
      </c>
      <c r="C31">
        <v>350</v>
      </c>
      <c r="D31">
        <v>1</v>
      </c>
      <c r="E31" s="38">
        <v>2.8571428571428602E-3</v>
      </c>
    </row>
    <row r="32" spans="1:5" x14ac:dyDescent="0.35">
      <c r="A32" s="1">
        <v>45375</v>
      </c>
      <c r="B32" s="1">
        <v>45381</v>
      </c>
      <c r="C32">
        <v>331</v>
      </c>
      <c r="D32">
        <v>0</v>
      </c>
      <c r="E32" s="38">
        <v>0</v>
      </c>
    </row>
    <row r="33" spans="1:5" x14ac:dyDescent="0.35">
      <c r="A33" s="1">
        <v>45382</v>
      </c>
      <c r="B33" s="1">
        <v>45388</v>
      </c>
      <c r="C33">
        <v>266</v>
      </c>
      <c r="D33">
        <v>0</v>
      </c>
      <c r="E33" s="38">
        <v>0</v>
      </c>
    </row>
    <row r="34" spans="1:5" x14ac:dyDescent="0.35">
      <c r="A34" s="1">
        <v>45389</v>
      </c>
      <c r="B34" s="1">
        <v>45395</v>
      </c>
      <c r="C34">
        <v>279</v>
      </c>
      <c r="D34">
        <v>2</v>
      </c>
      <c r="E34" s="38">
        <v>7.1684587813620098E-3</v>
      </c>
    </row>
    <row r="35" spans="1:5" x14ac:dyDescent="0.35">
      <c r="A35" s="1">
        <v>45396</v>
      </c>
      <c r="B35" s="1">
        <v>45402</v>
      </c>
      <c r="C35">
        <v>254</v>
      </c>
      <c r="D35">
        <v>3</v>
      </c>
      <c r="E35" s="38">
        <v>1.1811023622047201E-2</v>
      </c>
    </row>
    <row r="36" spans="1:5" x14ac:dyDescent="0.35">
      <c r="A36" s="1">
        <v>45403</v>
      </c>
      <c r="B36" s="1">
        <v>45409</v>
      </c>
      <c r="C36">
        <v>224</v>
      </c>
      <c r="D36">
        <v>0</v>
      </c>
      <c r="E36" s="38">
        <v>0</v>
      </c>
    </row>
    <row r="37" spans="1:5" x14ac:dyDescent="0.35">
      <c r="A37" s="1">
        <v>45410</v>
      </c>
      <c r="B37" s="1">
        <v>45416</v>
      </c>
      <c r="C37">
        <v>236</v>
      </c>
      <c r="D37">
        <v>0</v>
      </c>
      <c r="E37" s="38">
        <v>0</v>
      </c>
    </row>
    <row r="38" spans="1:5" x14ac:dyDescent="0.35">
      <c r="A38" s="1">
        <v>45417</v>
      </c>
      <c r="B38" s="1">
        <v>45423</v>
      </c>
      <c r="C38">
        <v>212</v>
      </c>
      <c r="D38">
        <v>1</v>
      </c>
      <c r="E38" s="38">
        <v>4.7169811320754698E-3</v>
      </c>
    </row>
    <row r="39" spans="1:5" x14ac:dyDescent="0.35">
      <c r="A39" s="1">
        <v>45424</v>
      </c>
      <c r="B39" s="1">
        <v>45430</v>
      </c>
      <c r="C39">
        <v>204</v>
      </c>
      <c r="D39">
        <v>1</v>
      </c>
      <c r="E39" s="38">
        <v>4.9019607843137298E-3</v>
      </c>
    </row>
    <row r="40" spans="1:5" x14ac:dyDescent="0.35">
      <c r="A40" s="1">
        <v>45431</v>
      </c>
      <c r="B40" s="1">
        <v>45437</v>
      </c>
      <c r="C40">
        <v>170</v>
      </c>
      <c r="D40">
        <v>1</v>
      </c>
      <c r="E40" s="38">
        <v>5.8823529411764696E-3</v>
      </c>
    </row>
    <row r="41" spans="1:5" x14ac:dyDescent="0.35">
      <c r="A41" s="1">
        <v>45438</v>
      </c>
      <c r="B41" s="1">
        <v>45444</v>
      </c>
      <c r="C41">
        <v>162</v>
      </c>
      <c r="D41">
        <v>0</v>
      </c>
      <c r="E41" s="38">
        <v>0</v>
      </c>
    </row>
    <row r="42" spans="1:5" x14ac:dyDescent="0.35">
      <c r="A42" s="1">
        <v>45445</v>
      </c>
      <c r="B42" s="1">
        <v>45451</v>
      </c>
      <c r="C42">
        <v>114</v>
      </c>
      <c r="D42">
        <v>1</v>
      </c>
      <c r="E42" s="38">
        <v>8.7719298245613996E-3</v>
      </c>
    </row>
    <row r="43" spans="1:5" x14ac:dyDescent="0.35">
      <c r="A43" s="1">
        <v>45452</v>
      </c>
      <c r="B43" s="1">
        <v>45458</v>
      </c>
      <c r="C43">
        <v>38</v>
      </c>
      <c r="D43">
        <v>0</v>
      </c>
      <c r="E43" s="38">
        <v>0</v>
      </c>
    </row>
    <row r="44" spans="1:5" x14ac:dyDescent="0.35">
      <c r="A44" s="1">
        <v>45459</v>
      </c>
      <c r="B44" s="1">
        <v>45465</v>
      </c>
      <c r="C44">
        <v>49</v>
      </c>
      <c r="D44">
        <v>1</v>
      </c>
      <c r="E44" s="38">
        <v>2.04081632653061E-2</v>
      </c>
    </row>
    <row r="45" spans="1:5" x14ac:dyDescent="0.35">
      <c r="A45" s="1">
        <v>45466</v>
      </c>
      <c r="B45" s="1">
        <v>45472</v>
      </c>
      <c r="C45">
        <v>108</v>
      </c>
      <c r="D45">
        <v>0</v>
      </c>
      <c r="E45" s="38">
        <v>0</v>
      </c>
    </row>
    <row r="46" spans="1:5" x14ac:dyDescent="0.35">
      <c r="A46" s="1">
        <v>45473</v>
      </c>
      <c r="B46" s="1">
        <v>45479</v>
      </c>
      <c r="C46">
        <v>100</v>
      </c>
      <c r="D46">
        <v>0</v>
      </c>
      <c r="E46" s="38">
        <v>0</v>
      </c>
    </row>
    <row r="47" spans="1:5" x14ac:dyDescent="0.35">
      <c r="A47" s="1">
        <v>45480</v>
      </c>
      <c r="B47" s="1">
        <v>45486</v>
      </c>
      <c r="C47">
        <v>92</v>
      </c>
      <c r="D47">
        <v>1</v>
      </c>
      <c r="E47" s="38">
        <v>1.0869565217391301E-2</v>
      </c>
    </row>
    <row r="48" spans="1:5" x14ac:dyDescent="0.35">
      <c r="A48" s="1">
        <v>45487</v>
      </c>
      <c r="B48" s="1">
        <v>45493</v>
      </c>
      <c r="C48">
        <v>104</v>
      </c>
      <c r="D48">
        <v>0</v>
      </c>
      <c r="E48" s="38">
        <v>0</v>
      </c>
    </row>
    <row r="49" spans="1:5" x14ac:dyDescent="0.35">
      <c r="A49" s="1">
        <v>45494</v>
      </c>
      <c r="B49" s="1">
        <v>45500</v>
      </c>
      <c r="C49">
        <v>82</v>
      </c>
      <c r="D49">
        <v>0</v>
      </c>
      <c r="E49" s="38">
        <v>0</v>
      </c>
    </row>
    <row r="50" spans="1:5" x14ac:dyDescent="0.35">
      <c r="A50" s="1">
        <v>45501</v>
      </c>
      <c r="B50" s="1">
        <v>45507</v>
      </c>
      <c r="C50">
        <v>102</v>
      </c>
      <c r="D50">
        <v>0</v>
      </c>
      <c r="E50" s="38">
        <v>0</v>
      </c>
    </row>
    <row r="51" spans="1:5" x14ac:dyDescent="0.35">
      <c r="A51" s="1">
        <v>45508</v>
      </c>
      <c r="B51" s="1">
        <v>45514</v>
      </c>
      <c r="C51">
        <v>118</v>
      </c>
      <c r="D51">
        <v>0</v>
      </c>
      <c r="E51" s="38">
        <v>0</v>
      </c>
    </row>
    <row r="52" spans="1:5" x14ac:dyDescent="0.35">
      <c r="A52" s="1">
        <v>45515</v>
      </c>
      <c r="B52" s="1">
        <v>45521</v>
      </c>
      <c r="C52">
        <v>121</v>
      </c>
      <c r="D52">
        <v>0</v>
      </c>
      <c r="E52" s="38">
        <v>0</v>
      </c>
    </row>
    <row r="53" spans="1:5" x14ac:dyDescent="0.35">
      <c r="A53" s="1">
        <v>45522</v>
      </c>
      <c r="B53" s="1">
        <v>45528</v>
      </c>
      <c r="C53">
        <v>132</v>
      </c>
      <c r="D53">
        <v>0</v>
      </c>
      <c r="E53" s="38">
        <v>0</v>
      </c>
    </row>
    <row r="54" spans="1:5" x14ac:dyDescent="0.35">
      <c r="A54" s="1">
        <v>45529</v>
      </c>
      <c r="B54" s="1">
        <v>45535</v>
      </c>
      <c r="C54">
        <v>114</v>
      </c>
      <c r="D54">
        <v>1</v>
      </c>
      <c r="E54" s="38">
        <v>8.7719298245613996E-3</v>
      </c>
    </row>
    <row r="55" spans="1:5" x14ac:dyDescent="0.35">
      <c r="A55" s="1">
        <v>45536</v>
      </c>
      <c r="B55" s="1">
        <v>45542</v>
      </c>
      <c r="C55">
        <v>102</v>
      </c>
      <c r="D55">
        <v>0</v>
      </c>
      <c r="E55" s="38">
        <v>0</v>
      </c>
    </row>
    <row r="56" spans="1:5" x14ac:dyDescent="0.35">
      <c r="A56" s="1">
        <v>45543</v>
      </c>
      <c r="B56" s="1">
        <v>45549</v>
      </c>
      <c r="C56">
        <v>102</v>
      </c>
      <c r="D56">
        <v>0</v>
      </c>
      <c r="E56" s="38">
        <v>0</v>
      </c>
    </row>
    <row r="57" spans="1:5" x14ac:dyDescent="0.35">
      <c r="A57" s="1">
        <v>45550</v>
      </c>
      <c r="B57" s="1">
        <v>45556</v>
      </c>
      <c r="C57">
        <v>132</v>
      </c>
      <c r="D57">
        <v>2</v>
      </c>
      <c r="E57" s="38">
        <v>1.5151515151515201E-2</v>
      </c>
    </row>
    <row r="58" spans="1:5" x14ac:dyDescent="0.35">
      <c r="A58" s="1">
        <v>45557</v>
      </c>
      <c r="B58" s="1">
        <v>45563</v>
      </c>
      <c r="C58">
        <v>118</v>
      </c>
      <c r="D58">
        <v>0</v>
      </c>
      <c r="E58" s="38">
        <v>0</v>
      </c>
    </row>
    <row r="59" spans="1:5" x14ac:dyDescent="0.35">
      <c r="A59" s="1">
        <v>45564</v>
      </c>
      <c r="B59" s="1">
        <v>45570</v>
      </c>
      <c r="C59">
        <v>129</v>
      </c>
      <c r="D59">
        <v>0</v>
      </c>
      <c r="E59" s="38">
        <v>0</v>
      </c>
    </row>
    <row r="60" spans="1:5" x14ac:dyDescent="0.35">
      <c r="A60" s="1">
        <v>45571</v>
      </c>
      <c r="B60" s="1">
        <v>45577</v>
      </c>
      <c r="C60">
        <v>161</v>
      </c>
      <c r="D60">
        <v>1</v>
      </c>
      <c r="E60" s="38">
        <v>6.2111801242236003E-3</v>
      </c>
    </row>
    <row r="61" spans="1:5" x14ac:dyDescent="0.35">
      <c r="A61" s="1">
        <v>45578</v>
      </c>
      <c r="B61" s="1">
        <v>45584</v>
      </c>
      <c r="C61">
        <v>228</v>
      </c>
      <c r="D61">
        <v>3</v>
      </c>
      <c r="E61" s="38">
        <v>1.3157894736842099E-2</v>
      </c>
    </row>
    <row r="62" spans="1:5" x14ac:dyDescent="0.35">
      <c r="A62" s="1">
        <v>45585</v>
      </c>
      <c r="B62" s="1">
        <v>45591</v>
      </c>
      <c r="C62">
        <v>283</v>
      </c>
      <c r="D62">
        <v>3</v>
      </c>
      <c r="E62" s="38">
        <v>1.06007067137809E-2</v>
      </c>
    </row>
    <row r="63" spans="1:5" x14ac:dyDescent="0.35">
      <c r="A63" s="1">
        <v>45592</v>
      </c>
      <c r="B63" s="1">
        <v>45598</v>
      </c>
      <c r="C63">
        <v>330</v>
      </c>
      <c r="D63">
        <v>5</v>
      </c>
      <c r="E63" s="38">
        <v>1.5151515151515201E-2</v>
      </c>
    </row>
    <row r="64" spans="1:5" x14ac:dyDescent="0.35">
      <c r="A64" s="1">
        <v>45599</v>
      </c>
      <c r="B64" s="1">
        <v>45605</v>
      </c>
      <c r="C64">
        <v>407</v>
      </c>
      <c r="D64">
        <v>7</v>
      </c>
      <c r="E64" s="38">
        <v>1.7199017199017199E-2</v>
      </c>
    </row>
    <row r="65" spans="1:5" x14ac:dyDescent="0.35">
      <c r="A65" s="1">
        <v>45606</v>
      </c>
      <c r="B65" s="1">
        <v>45612</v>
      </c>
      <c r="C65">
        <v>392</v>
      </c>
      <c r="D65">
        <v>13</v>
      </c>
      <c r="E65" s="38">
        <v>3.3163265306122403E-2</v>
      </c>
    </row>
    <row r="66" spans="1:5" x14ac:dyDescent="0.35">
      <c r="A66" s="1">
        <v>45613</v>
      </c>
      <c r="B66" s="1">
        <v>45619</v>
      </c>
      <c r="C66">
        <v>343</v>
      </c>
      <c r="D66">
        <v>15</v>
      </c>
      <c r="E66" s="38">
        <v>4.3731778425656002E-2</v>
      </c>
    </row>
    <row r="67" spans="1:5" x14ac:dyDescent="0.35">
      <c r="A67" s="1">
        <v>45620</v>
      </c>
      <c r="B67" s="1">
        <v>45626</v>
      </c>
      <c r="C67">
        <v>364</v>
      </c>
      <c r="D67">
        <v>16</v>
      </c>
      <c r="E67" s="38">
        <v>4.3956043956044001E-2</v>
      </c>
    </row>
    <row r="68" spans="1:5" x14ac:dyDescent="0.35">
      <c r="A68" s="1">
        <v>45627</v>
      </c>
      <c r="B68" s="1">
        <v>45633</v>
      </c>
      <c r="C68">
        <v>406</v>
      </c>
      <c r="D68">
        <v>16</v>
      </c>
      <c r="E68" s="38">
        <v>3.9408866995073899E-2</v>
      </c>
    </row>
    <row r="69" spans="1:5" x14ac:dyDescent="0.35">
      <c r="A69" s="1">
        <v>45634</v>
      </c>
      <c r="B69" s="1">
        <v>45640</v>
      </c>
      <c r="C69">
        <v>435</v>
      </c>
      <c r="D69">
        <v>25</v>
      </c>
      <c r="E69" s="38">
        <v>5.7471264367816098E-2</v>
      </c>
    </row>
    <row r="70" spans="1:5" x14ac:dyDescent="0.35">
      <c r="A70" s="1">
        <v>45641</v>
      </c>
      <c r="B70" s="1">
        <v>45647</v>
      </c>
      <c r="C70">
        <v>399</v>
      </c>
      <c r="D70">
        <v>22</v>
      </c>
      <c r="E70" s="38">
        <v>5.5137844611528798E-2</v>
      </c>
    </row>
    <row r="71" spans="1:5" x14ac:dyDescent="0.35">
      <c r="A71" s="1">
        <v>45648</v>
      </c>
      <c r="B71" s="1">
        <v>45654</v>
      </c>
      <c r="C71">
        <v>369</v>
      </c>
      <c r="D71">
        <v>26</v>
      </c>
      <c r="E71" s="38">
        <v>7.0460704607046107E-2</v>
      </c>
    </row>
    <row r="72" spans="1:5" x14ac:dyDescent="0.35">
      <c r="A72" s="1">
        <v>45655</v>
      </c>
      <c r="B72" s="1">
        <v>45661</v>
      </c>
      <c r="C72">
        <v>467</v>
      </c>
      <c r="D72">
        <v>36</v>
      </c>
      <c r="E72" s="38">
        <v>7.7087794432548207E-2</v>
      </c>
    </row>
    <row r="73" spans="1:5" x14ac:dyDescent="0.35">
      <c r="A73" s="1">
        <v>45662</v>
      </c>
      <c r="B73" s="1">
        <v>45668</v>
      </c>
      <c r="C73">
        <v>494</v>
      </c>
      <c r="D73">
        <v>35</v>
      </c>
      <c r="E73" s="38">
        <v>7.08502024291498E-2</v>
      </c>
    </row>
    <row r="74" spans="1:5" x14ac:dyDescent="0.35">
      <c r="A74" s="1">
        <v>45669</v>
      </c>
      <c r="B74" s="1">
        <v>45675</v>
      </c>
      <c r="C74">
        <v>479</v>
      </c>
      <c r="D74">
        <v>33</v>
      </c>
      <c r="E74" s="38">
        <v>6.8893528183716093E-2</v>
      </c>
    </row>
    <row r="75" spans="1:5" x14ac:dyDescent="0.35">
      <c r="A75" s="1">
        <v>45676</v>
      </c>
      <c r="B75" s="1">
        <v>45682</v>
      </c>
      <c r="C75">
        <v>498</v>
      </c>
      <c r="D75">
        <v>28</v>
      </c>
      <c r="E75" s="38">
        <v>5.62248995983936E-2</v>
      </c>
    </row>
    <row r="76" spans="1:5" x14ac:dyDescent="0.35">
      <c r="A76" s="1">
        <v>45683</v>
      </c>
      <c r="B76" s="1">
        <v>45689</v>
      </c>
      <c r="C76">
        <v>580</v>
      </c>
      <c r="D76">
        <v>36</v>
      </c>
      <c r="E76" s="38">
        <v>6.2068965517241399E-2</v>
      </c>
    </row>
    <row r="77" spans="1:5" x14ac:dyDescent="0.35">
      <c r="A77" s="1">
        <v>45690</v>
      </c>
      <c r="B77" s="1">
        <v>45696</v>
      </c>
      <c r="C77">
        <v>546</v>
      </c>
      <c r="D77">
        <v>26</v>
      </c>
      <c r="E77" s="38">
        <v>4.7619047619047603E-2</v>
      </c>
    </row>
    <row r="78" spans="1:5" x14ac:dyDescent="0.35">
      <c r="A78" s="1">
        <v>45697</v>
      </c>
      <c r="B78" s="1">
        <v>45703</v>
      </c>
      <c r="C78">
        <v>609</v>
      </c>
      <c r="D78">
        <v>21</v>
      </c>
      <c r="E78" s="38">
        <v>3.4482758620689703E-2</v>
      </c>
    </row>
    <row r="79" spans="1:5" x14ac:dyDescent="0.35">
      <c r="A79" s="1">
        <v>45704</v>
      </c>
      <c r="B79" s="1">
        <v>45710</v>
      </c>
      <c r="C79">
        <v>565</v>
      </c>
      <c r="D79">
        <v>17</v>
      </c>
      <c r="E79" s="38">
        <v>3.00884955752212E-2</v>
      </c>
    </row>
    <row r="80" spans="1:5" x14ac:dyDescent="0.35">
      <c r="A80" s="1">
        <v>45711</v>
      </c>
      <c r="B80" s="1">
        <v>45717</v>
      </c>
      <c r="C80">
        <v>514</v>
      </c>
      <c r="D80">
        <v>9</v>
      </c>
      <c r="E80" s="38">
        <v>1.7509727626459099E-2</v>
      </c>
    </row>
    <row r="81" spans="1:5" x14ac:dyDescent="0.35">
      <c r="A81" s="1">
        <v>45718</v>
      </c>
      <c r="B81" s="1">
        <v>45724</v>
      </c>
      <c r="C81">
        <v>468</v>
      </c>
      <c r="D81">
        <v>12</v>
      </c>
      <c r="E81" s="38">
        <v>2.5641025641025599E-2</v>
      </c>
    </row>
    <row r="82" spans="1:5" x14ac:dyDescent="0.35">
      <c r="A82" s="1">
        <v>45725</v>
      </c>
      <c r="B82" s="1">
        <v>45731</v>
      </c>
      <c r="C82">
        <v>380</v>
      </c>
      <c r="D82">
        <v>5</v>
      </c>
      <c r="E82" s="38">
        <v>1.3157894736842099E-2</v>
      </c>
    </row>
    <row r="83" spans="1:5" x14ac:dyDescent="0.35">
      <c r="A83" s="1">
        <v>45732</v>
      </c>
      <c r="B83" s="1">
        <v>45738</v>
      </c>
      <c r="C83">
        <v>411</v>
      </c>
      <c r="D83">
        <v>6</v>
      </c>
      <c r="E83" s="38">
        <v>1.4598540145985399E-2</v>
      </c>
    </row>
    <row r="84" spans="1:5" x14ac:dyDescent="0.35">
      <c r="A84" s="1">
        <v>45739</v>
      </c>
      <c r="B84" s="1">
        <v>45745</v>
      </c>
      <c r="C84">
        <v>330</v>
      </c>
      <c r="D84">
        <v>7</v>
      </c>
      <c r="E84" s="38">
        <v>2.12121212121212E-2</v>
      </c>
    </row>
    <row r="85" spans="1:5" x14ac:dyDescent="0.35">
      <c r="A85" s="1">
        <v>45746</v>
      </c>
      <c r="B85" s="1">
        <v>45752</v>
      </c>
      <c r="C85">
        <v>313</v>
      </c>
      <c r="D85">
        <v>6</v>
      </c>
      <c r="E85" s="38">
        <v>1.91693290734824E-2</v>
      </c>
    </row>
    <row r="86" spans="1:5" x14ac:dyDescent="0.35">
      <c r="A86" s="1">
        <v>45753</v>
      </c>
      <c r="B86" s="1">
        <v>45759</v>
      </c>
      <c r="C86">
        <v>341</v>
      </c>
      <c r="D86">
        <v>5</v>
      </c>
      <c r="E86" s="38">
        <v>1.46627565982405E-2</v>
      </c>
    </row>
    <row r="87" spans="1:5" x14ac:dyDescent="0.35">
      <c r="A87" s="1">
        <v>45760</v>
      </c>
      <c r="B87" s="1">
        <v>45766</v>
      </c>
      <c r="C87">
        <v>300</v>
      </c>
      <c r="D87">
        <v>7</v>
      </c>
      <c r="E87" s="38">
        <v>2.33333333333333E-2</v>
      </c>
    </row>
    <row r="88" spans="1:5" x14ac:dyDescent="0.35">
      <c r="A88" s="1">
        <v>45767</v>
      </c>
      <c r="B88" s="1">
        <v>45773</v>
      </c>
      <c r="C88">
        <v>318</v>
      </c>
      <c r="D88">
        <v>7</v>
      </c>
      <c r="E88" s="38">
        <v>2.20125786163522E-2</v>
      </c>
    </row>
    <row r="89" spans="1:5" x14ac:dyDescent="0.35">
      <c r="A89" s="1">
        <v>45774</v>
      </c>
      <c r="B89" s="1">
        <v>45780</v>
      </c>
      <c r="C89">
        <v>328</v>
      </c>
      <c r="D89">
        <v>5</v>
      </c>
      <c r="E89" s="38">
        <v>1.52439024390244E-2</v>
      </c>
    </row>
    <row r="90" spans="1:5" x14ac:dyDescent="0.35">
      <c r="A90" s="1">
        <v>45781</v>
      </c>
      <c r="B90" s="1">
        <v>45787</v>
      </c>
      <c r="C90">
        <v>275</v>
      </c>
      <c r="D90">
        <v>2</v>
      </c>
      <c r="E90" s="38">
        <v>7.2727272727272701E-3</v>
      </c>
    </row>
    <row r="91" spans="1:5" x14ac:dyDescent="0.35">
      <c r="A91" s="1">
        <v>45788</v>
      </c>
      <c r="B91" s="1">
        <v>45794</v>
      </c>
      <c r="C91">
        <v>290</v>
      </c>
      <c r="D91">
        <v>0</v>
      </c>
      <c r="E91" s="38">
        <v>0</v>
      </c>
    </row>
    <row r="92" spans="1:5" x14ac:dyDescent="0.35">
      <c r="A92" s="1">
        <v>45795</v>
      </c>
      <c r="B92" s="1">
        <v>45801</v>
      </c>
      <c r="C92">
        <v>260</v>
      </c>
      <c r="D92">
        <v>0</v>
      </c>
      <c r="E92" s="38">
        <v>0</v>
      </c>
    </row>
    <row r="93" spans="1:5" x14ac:dyDescent="0.35">
      <c r="A93" s="1">
        <v>45802</v>
      </c>
      <c r="B93" s="1">
        <v>45808</v>
      </c>
      <c r="C93">
        <v>284</v>
      </c>
      <c r="D93">
        <v>0</v>
      </c>
      <c r="E93" s="38">
        <v>0</v>
      </c>
    </row>
    <row r="94" spans="1:5" x14ac:dyDescent="0.35">
      <c r="A94" s="1">
        <v>45809</v>
      </c>
      <c r="B94" s="1">
        <v>45815</v>
      </c>
      <c r="C94">
        <v>249</v>
      </c>
      <c r="D94">
        <v>1</v>
      </c>
      <c r="E94" s="38">
        <v>4.0160642570281103E-3</v>
      </c>
    </row>
    <row r="95" spans="1:5" x14ac:dyDescent="0.35">
      <c r="A95" s="1">
        <v>45816</v>
      </c>
      <c r="B95" s="1">
        <v>45822</v>
      </c>
      <c r="C95">
        <v>145</v>
      </c>
      <c r="D95">
        <v>0</v>
      </c>
      <c r="E95" s="38">
        <v>0</v>
      </c>
    </row>
    <row r="96" spans="1:5" x14ac:dyDescent="0.35">
      <c r="A96" s="1">
        <v>45823</v>
      </c>
      <c r="B96" s="1">
        <v>45829</v>
      </c>
      <c r="C96">
        <v>62</v>
      </c>
      <c r="D96">
        <v>0</v>
      </c>
      <c r="E96" s="38">
        <v>0</v>
      </c>
    </row>
    <row r="97" spans="1:5" x14ac:dyDescent="0.35">
      <c r="A97" s="1">
        <v>45830</v>
      </c>
      <c r="B97" s="1">
        <v>45836</v>
      </c>
      <c r="C97">
        <v>65</v>
      </c>
      <c r="D97">
        <v>0</v>
      </c>
      <c r="E97" s="38">
        <v>0</v>
      </c>
    </row>
    <row r="98" spans="1:5" x14ac:dyDescent="0.35">
      <c r="A98" s="1">
        <v>45837</v>
      </c>
      <c r="B98" s="1">
        <v>45843</v>
      </c>
      <c r="C98">
        <v>89</v>
      </c>
      <c r="D98">
        <v>0</v>
      </c>
      <c r="E98" s="38">
        <v>0</v>
      </c>
    </row>
    <row r="99" spans="1:5" x14ac:dyDescent="0.35">
      <c r="A99" s="1">
        <v>45844</v>
      </c>
      <c r="B99" s="1">
        <v>45850</v>
      </c>
      <c r="C99">
        <v>102</v>
      </c>
      <c r="D99">
        <v>0</v>
      </c>
      <c r="E99" s="38">
        <v>0</v>
      </c>
    </row>
    <row r="100" spans="1:5" x14ac:dyDescent="0.35">
      <c r="A100" s="1">
        <v>45851</v>
      </c>
      <c r="B100" s="1">
        <v>45857</v>
      </c>
      <c r="C100">
        <v>73</v>
      </c>
      <c r="D100">
        <v>0</v>
      </c>
      <c r="E100" s="38">
        <v>0</v>
      </c>
    </row>
    <row r="101" spans="1:5" x14ac:dyDescent="0.35">
      <c r="A101" s="1">
        <v>45858</v>
      </c>
      <c r="B101" s="1">
        <v>45864</v>
      </c>
      <c r="C101">
        <v>62</v>
      </c>
      <c r="D101">
        <v>0</v>
      </c>
      <c r="E101" s="38">
        <v>0</v>
      </c>
    </row>
    <row r="102" spans="1:5" x14ac:dyDescent="0.35">
      <c r="A102" s="1">
        <v>45865</v>
      </c>
      <c r="B102" s="1">
        <v>45871</v>
      </c>
      <c r="C102">
        <v>78</v>
      </c>
      <c r="D102">
        <v>1</v>
      </c>
      <c r="E102" s="38">
        <v>1.2820512820512799E-2</v>
      </c>
    </row>
    <row r="103" spans="1:5" x14ac:dyDescent="0.35">
      <c r="A103" s="1">
        <v>45872</v>
      </c>
      <c r="B103" s="1">
        <v>45878</v>
      </c>
      <c r="C103">
        <v>72</v>
      </c>
      <c r="D103">
        <v>0</v>
      </c>
      <c r="E103" s="38">
        <v>0</v>
      </c>
    </row>
    <row r="104" spans="1:5" x14ac:dyDescent="0.35">
      <c r="A104" s="1">
        <v>45879</v>
      </c>
      <c r="B104" s="1">
        <v>45885</v>
      </c>
      <c r="C104">
        <v>71</v>
      </c>
      <c r="D104">
        <v>0</v>
      </c>
      <c r="E104" s="38">
        <v>0</v>
      </c>
    </row>
    <row r="105" spans="1:5" x14ac:dyDescent="0.35">
      <c r="A105" s="1">
        <v>45886</v>
      </c>
      <c r="B105" s="1">
        <v>45892</v>
      </c>
      <c r="C105">
        <v>81</v>
      </c>
      <c r="D105">
        <v>0</v>
      </c>
      <c r="E105" s="38">
        <v>0</v>
      </c>
    </row>
    <row r="106" spans="1:5" x14ac:dyDescent="0.35">
      <c r="A106" s="1">
        <v>45893</v>
      </c>
      <c r="B106" s="1">
        <v>45899</v>
      </c>
      <c r="C106">
        <v>82</v>
      </c>
      <c r="D106">
        <v>0</v>
      </c>
      <c r="E106" s="38">
        <v>0</v>
      </c>
    </row>
    <row r="107" spans="1:5" x14ac:dyDescent="0.35">
      <c r="A107" s="1">
        <v>45900</v>
      </c>
      <c r="B107" s="1">
        <v>45906</v>
      </c>
      <c r="C107">
        <v>69</v>
      </c>
      <c r="D107">
        <v>0</v>
      </c>
      <c r="E107" s="38">
        <v>0</v>
      </c>
    </row>
    <row r="108" spans="1:5" x14ac:dyDescent="0.35">
      <c r="A108" s="1">
        <v>45907</v>
      </c>
      <c r="B108" s="1">
        <v>45913</v>
      </c>
      <c r="C108">
        <v>74</v>
      </c>
      <c r="D108">
        <v>0</v>
      </c>
      <c r="E108" s="38">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U D A A B Q S w M E F A A C A A g A m U 4 w W 9 k M / K G l A A A A 9 g A A A B I A H A B D b 2 5 m a W c v U G F j a 2 F n Z S 5 4 b W w g o h g A K K A U A A A A A A A A A A A A A A A A A A A A A A A A A A A A h Y 9 L D o I w G I S v Q r q n D z R K y E 9 Z u J X E h G j c N r V C I x R D i + V u L j y S V x C j q D u X M / N N M n O / 3 i A b m j q 4 q M 7 q 1 q S I Y Y o C Z W R 7 0 K Z M U e + O Y Y w y D h s h T 6 J U w Q g b m w x W p 6 h y 7 p w Q 4 r 3 H f o b b r i Q R p Y z s 8 3 U h K 9 W I U B v r h J E K f V q H / y 3 E Y f c a w y P M 5 g v M l j G m Q C Y T c m 2 + Q D T u f a Y / J q z 6 2 v W d 4 s q E 2 w L I J I G 8 P / A H U E s D B B Q A A g A I A J l O M F 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Z T j B b K I p H u A 4 A A A A R A A A A E w A c A E Z v c m 1 1 b G F z L 1 N l Y 3 R p b 2 4 x L m 0 g o h g A K K A U A A A A A A A A A A A A A A A A A A A A A A A A A A A A K 0 5 N L s n M z 1 M I h t C G 1 g B Q S w E C L Q A U A A I A C A C Z T j B b 2 Q z 8 o a U A A A D 2 A A A A E g A A A A A A A A A A A A A A A A A A A A A A Q 2 9 u Z m l n L 1 B h Y 2 t h Z 2 U u e G 1 s U E s B A i 0 A F A A C A A g A m U 4 w W w / K 6 a u k A A A A 6 Q A A A B M A A A A A A A A A A A A A A A A A 8 Q A A A F t D b 2 5 0 Z W 5 0 X 1 R 5 c G V z X S 5 4 b W x Q S w E C L Q A U A A I A C A C Z T j B b 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F A Q A A A A A A A K M 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R W 5 0 c n k g V H l w Z T 0 i U X V l c n l H c m 9 1 c H M i I F Z h b H V l P S J z Q U F B Q U F B P T 0 i I C 8 + P C 9 T d G F i b G V F b n R y a W V z P j w v S X R l b T 4 8 L 0 l 0 Z W 1 z P j w v T G 9 j Y W x Q Y W N r Y W d l T W V 0 Y W R h d G F G a W x l P h Y A A A B Q S w U G A A A A A A A A A A A A A A A A A A A A A A A A J g E A A A E A A A D Q j J 3 f A R X R E Y x 6 A M B P w p f r A Q A A A D y I x J Y h e W B G p j A e 4 g x K c H 0 A A A A A A g A A A A A A E G Y A A A A B A A A g A A A A M W V d / 6 c R Q F s Q O 2 a f b O G 0 Q h n E u M c W 9 C T L o d 4 7 A M K F i r Q A A A A A D o A A A A A C A A A g A A A A p T M x j q 9 a C J g b M C U i 3 W a 2 d 5 F X N x z n 4 I 4 T J o k 7 7 D 4 K N D 1 Q A A A A 2 W r / B c r T f q w V q u o q C F / 9 0 g U H 3 S 3 h 5 0 m O 3 c h z t W B I T v e c F X B A y R x Q E 0 E n H B 1 4 H H 0 6 W e e D Y M H i b 7 w Y + Y c U q 9 E f u y l c U n J K b x 4 V z h R w b 2 S U j C Z A A A A A o 8 2 / y y h C y 8 h Z f S I E b c r X I a G D W e 1 t q Q L o h r K / F w W p 1 y 4 2 q 5 i 1 w w J V Z R T 2 N 3 v H B R u E V X 2 p 7 C S Q T + Z W W M n V 6 z G + W A = = < / 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2025-09-16T14:10:13Z</dcterms:modified>
</cp:coreProperties>
</file>