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FEE40981-8C92-417D-BF5F-186EC6DA035B}" xr6:coauthVersionLast="47" xr6:coauthVersionMax="47" xr10:uidLastSave="{00000000-0000-0000-0000-000000000000}"/>
  <bookViews>
    <workbookView xWindow="53652" yWindow="-270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visits'!$A$1:$D$785</definedName>
    <definedName name="ExternalData_1" localSheetId="6" hidden="1">Influenza!$A$1:$I$99</definedName>
    <definedName name="ExternalData_1" localSheetId="2" hidden="1">'Inpatient &amp; ICU'!$A$1:$H$99</definedName>
    <definedName name="ExternalData_1" localSheetId="1" hidden="1">Outbreaks!$A$2:$G$8</definedName>
    <definedName name="ExternalData_1" localSheetId="9" hidden="1">'Testing of other viruses'!$A$1:$H$98</definedName>
    <definedName name="ExternalData_16" localSheetId="0" hidden="1">Summary!#REF!</definedName>
    <definedName name="ExternalData_18" localSheetId="0" hidden="1">Summary!#REF!</definedName>
    <definedName name="ExternalData_2" localSheetId="7" hidden="1">'Influenza testing'!$A$1:$E$99</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testing'!$A$1:$E$99</definedName>
    <definedName name="ExternalData_5" localSheetId="0" hidden="1">Summary!#REF!</definedName>
    <definedName name="ExternalData_6" localSheetId="3" hidden="1">'COVID-19 deaths'!$A$1:$B$99</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<sst xmlns="http://schemas.openxmlformats.org/spreadsheetml/2006/main" count="1923" uniqueCount="139">
  <si>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</si>
  <si>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</si>
  <si>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</si>
  <si>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</si>
  <si>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</si>
  <si>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</si>
  <si>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</si>
  <si>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</si>
  <si>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</si>
  <si>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</si>
  <si>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</si>
  <si>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</si>
  <si>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</si>
  <si>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</si>
  <si>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</si>
  <si>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</si>
  <si>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</si>
  <si>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</si>
  <si>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</si>
  <si>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</si>
  <si>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</si>
  <si>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</si>
  <si>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</si>
  <si>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</si>
  <si>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</si>
  <si>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</si>
  <si>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</si>
  <si>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</si>
  <si>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</si>
  <si>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</si>
  <si>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</si>
  <si>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</si>
  <si>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</si>
  <si>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</si>
  <si>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</si>
  <si>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</si>
  <si>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</si>
  <si>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</si>
  <si>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</si>
  <si>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</si>
  <si>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</si>
  <si>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</si>
  <si>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</si>
  <si>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</si>
  <si>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</si>
  <si>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</si>
  <si>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</si>
  <si>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</si>
  <si>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</si>
  <si>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</si>
  <si>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</si>
  <si>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</si>
  <si>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</si>
  <si>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</si>
  <si>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</si>
  <si>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</si>
  <si>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</si>
  <si>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</si>
  <si>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</si>
  <si>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</si>
  <si>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COVID-19</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</si>
  <si>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</si>
  <si>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</si>
  <si>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</si>
  <si>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</si>
  <si>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</si>
  <si>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</si>
  <si>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</si>
  <si>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</si>
  <si>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</si>
  <si>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</si>
  <si>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</si>
  <si>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</si>
  <si>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</si>
  <si>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</si>
  <si>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</si>
  <si>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</si>
  <si>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</si>
  <si>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</si>
  <si>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</si>
  <si>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</si>
  <si>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</si>
  <si>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</si>
  <si>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</si>
  <si>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</si>
  <si>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</si>
  <si>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</si>
  <si>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</si>
  <si>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</si>
  <si>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</si>
  <si>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</si>
  <si>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</si>
  <si>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</si>
  <si>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</si>
  <si>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</si>
  <si>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</si>
  <si>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</si>
  <si>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</si>
  <si>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</si>
  <si>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</si>
  <si>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</si>
  <si>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</si>
  <si>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</si>
  <si>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</si>
  <si>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</si>
  <si>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</si>
  <si>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</si>
  <si>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</si>
  <si>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</si>
  <si>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</si>
  <si>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</si>
  <si>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</si>
  <si>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</si>
  <si>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</si>
  <si>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</si>
  <si>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</si>
  <si>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</si>
  <si>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Unknown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</si>
  <si>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</si>
  <si>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</si>
  <si>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</si>
  <si>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</si>
  <si>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</si>
  <si>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</si>
  <si>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Country</t>
  </si>
  <si>
    <t>Extendicare London</t>
  </si>
  <si>
    <t>Floor 2</t>
  </si>
  <si>
    <t>Long-Term Care Home</t>
  </si>
  <si>
    <t>Human metapneumovirus</t>
  </si>
  <si>
    <t>AgeCare Parkhill Long-Term Care Home</t>
  </si>
  <si>
    <t>Mount Hope Centre for Long Term Care</t>
  </si>
  <si>
    <t>MV4</t>
  </si>
  <si>
    <t>Southbridge London</t>
  </si>
  <si>
    <t>Cherry</t>
  </si>
  <si>
    <t>Enterovirus</t>
  </si>
  <si>
    <t>Earls Court Village</t>
  </si>
  <si>
    <t>Windsor</t>
  </si>
  <si>
    <t>Craigwiel Gardens - Craigholme Long-Term Care Home</t>
  </si>
  <si>
    <t>Facility  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</si>
</sst>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dxf>
    <dxf>
      <numFmt numFmtId="19" formatCode="m/d/yyyy"/>
    </dxf>
    <dxf>
      <numFmt numFmtId="0" formatCode="General"/>
    </dxf>
    <dxf>
      <numFmt numFmtId="19" formatCode="m/d/yyyy"/>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164" formatCode="0.0%"/>
    </dxf>
    <dxf>
      <numFmt numFmtId="19" formatCode="m/d/yyyy"/>
    </dxf>
    <dxf>
      <numFmt numFmtId="19" formatCode="m/d/yyyy"/>
    </dxf>
    <dxf>
      <numFmt numFmtId="0" formatCode="General"/>
      <alignment horizontal="center" vertical="bottom" textRotation="0" wrapText="0" indent="0" justifyLastLine="0" shrinkToFit="0" readingOrder="0"/>
    </dxf>
    <dxf>
      <numFmt numFmtId="19" formatCode="m/d/yyyy"/>
    </dxf>
    <dxf>
      <numFmt numFmtId="0" formatCode="General"/>
    </dxf>
    <dxf>
      <numFmt numFmtId="168" formatCode="yyyy/mm/dd"/>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cell r="M142">
            <v>0</v>
          </cell>
        </row>
        <row r="143">
          <cell r="L143">
            <v>0</v>
          </cell>
          <cell r="M143">
            <v>0</v>
          </cell>
        </row>
        <row r="144">
          <cell r="L144">
            <v>0</v>
          </cell>
          <cell r="M144">
            <v>0</v>
          </cell>
        </row>
        <row r="145">
          <cell r="L145">
            <v>0</v>
          </cell>
          <cell r="M145">
            <v>1</v>
          </cell>
        </row>
        <row r="146">
          <cell r="L146">
            <v>0</v>
          </cell>
          <cell r="M146">
            <v>0</v>
          </cell>
        </row>
        <row r="147">
          <cell r="L147">
            <v>0</v>
          </cell>
          <cell r="M147">
            <v>0</v>
          </cell>
        </row>
        <row r="148">
          <cell r="L148">
            <v>0</v>
          </cell>
          <cell r="M148">
            <v>1</v>
          </cell>
        </row>
        <row r="149">
          <cell r="L149">
            <v>0</v>
          </cell>
          <cell r="M149">
            <v>2</v>
          </cell>
        </row>
        <row r="150">
          <cell r="L150">
            <v>0</v>
          </cell>
          <cell r="M150">
            <v>0</v>
          </cell>
        </row>
        <row r="151">
          <cell r="L151">
            <v>0</v>
          </cell>
          <cell r="M151">
            <v>1</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0.10935662691080128</v>
          </cell>
        </row>
        <row r="3">
          <cell r="D3">
            <v>9.5192855785673575E-2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99" totalsRowShown="0">
  <autoFilter ref="A1:E99" xr:uid="{C8FBB3C1-E4A1-4297-ABDF-368CFECCD170}"/>
  <tableColumns count="5">
    <tableColumn id="1" xr3:uid="{8CE1B28F-42FB-4601-9615-562B2BDA58F0}" name="Start date of week" dataDxfId="22"/>
    <tableColumn id="2" xr3:uid="{E0ACFB91-107C-4088-9FC5-F70B2A46AA56}" name="End date of week" dataDxfId="21"/>
    <tableColumn id="3" xr3:uid="{54D23D92-E5CF-4C41-AB5D-E869DD950DED}" name="Weekly number of tests completed"/>
    <tableColumn id="4" xr3:uid="{7D3DBDE4-0B47-455A-B588-469B8F7B45BF}" name="Weekly number of positive tests"/>
    <tableColumn id="5" xr3:uid="{0C7B1428-2617-4B93-B1AE-479EDA1A4A70}" name="Weekly percent positivity" dataDxfId="20"/>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98" totalsRowShown="0">
  <autoFilter ref="A1:H98" xr:uid="{ACE5D867-B44D-4674-8271-E2ABD90288BA}"/>
  <sortState xmlns:xlrd2="http://schemas.microsoft.com/office/spreadsheetml/2017/richdata2" ref="A2:H98">
    <sortCondition ref="A2"/>
  </sortState>
  <tableColumns count="8">
    <tableColumn id="1" xr3:uid="{72CE05FC-9BD0-428D-8C65-656565E6BF61}" name="Week start date" dataDxfId="13"/>
    <tableColumn id="2" xr3:uid="{9A584636-2AAB-4044-8556-4E161CBCE323}" name="Week end date" dataDxfId="12"/>
    <tableColumn id="3" xr3:uid="{E7D0AEC7-97E4-4CB9-9441-B3D47ECA3D85}" name="Data source" dataDxfId="11"/>
    <tableColumn id="4" xr3:uid="{3AAD1E1D-C14D-4CB1-9FBA-EB4084B1C68A}" name="% positivity of Adenovirus" dataDxfId="10"/>
    <tableColumn id="5" xr3:uid="{99B747C9-639B-46BF-9DD5-BF4663D2F959}" name="% positivity of Entero/Rhinovirus" dataDxfId="9"/>
    <tableColumn id="6" xr3:uid="{BF5F02C0-2B34-46BB-8795-7EE32EE2804C}" name="% positivity of Human metapneumovirus" dataDxfId="8"/>
    <tableColumn id="7" xr3:uid="{CEC88A66-5285-4A51-9EFC-B4F3278AAB2C}" name="% positivity of Parainfluenza" dataDxfId="7"/>
    <tableColumn id="8" xr3:uid="{FA5E68CF-A7F7-4164-BFBD-594A93CC844F}" name="% positivity of Seasonal human coronavirus" dataDxfId="6"/>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785" totalsRowShown="0">
  <autoFilter ref="A1:D785"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5"/>
    <tableColumn id="2" xr3:uid="{BB65D963-499B-46CD-8E95-FBA078FDD722}" name="Definition" dataDxfId="4"/>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27"/>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8" totalsRowShown="0">
  <autoFilter ref="A2:G8" xr:uid="{2D0DF583-C431-4C31-851A-5C749AB5CE8D}"/>
  <sortState xmlns:xlrd2="http://schemas.microsoft.com/office/spreadsheetml/2017/richdata2" ref="A3:G8">
    <sortCondition ref="A3"/>
  </sortState>
  <tableColumns count="7">
    <tableColumn id="1" xr3:uid="{668150DA-95EC-4959-8967-6CB81A6FCFB6}" name="Date Declared" dataDxfId="3"/>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99" totalsRowShown="0">
  <autoFilter ref="A1:H99" xr:uid="{717BDC0D-5E32-4154-8E88-D32DB866480B}"/>
  <tableColumns count="8">
    <tableColumn id="1" xr3:uid="{994B5684-0657-4101-8B31-295E715253E5}" name="Start Date of Week" dataDxfId="23"/>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99" totalsRowShown="0">
  <autoFilter ref="A1:B99" xr:uid="{D0DD3CC0-B3A5-428C-A588-26868654E612}"/>
  <sortState xmlns:xlrd2="http://schemas.microsoft.com/office/spreadsheetml/2017/richdata2" ref="A2:B99">
    <sortCondition ref="A2"/>
  </sortState>
  <tableColumns count="2">
    <tableColumn id="1" xr3:uid="{BC5D50AF-254D-41B9-8031-A7303D6719B0}" name="Outcome week" dataDxfId="30"/>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99" totalsRowShown="0">
  <autoFilter ref="A1:E99" xr:uid="{BA29E1D7-C113-4033-8A15-0D9DBB137BEF}"/>
  <sortState xmlns:xlrd2="http://schemas.microsoft.com/office/spreadsheetml/2017/richdata2" ref="A2:E99">
    <sortCondition ref="A2"/>
  </sortState>
  <tableColumns count="5">
    <tableColumn id="1" xr3:uid="{4E6914CC-6CA5-47F1-BB83-E05315F42DCB}" name="Start date of week" dataDxfId="19"/>
    <tableColumn id="2" xr3:uid="{AEF8F900-4715-47C9-887E-9E947DC92593}" name="End date of week" dataDxfId="18"/>
    <tableColumn id="3" xr3:uid="{156670B2-EC59-42FE-A028-AF6E32C25AD5}" name="Weekly number of tests completed" dataDxfId="17" dataCellStyle="Percent"/>
    <tableColumn id="4" xr3:uid="{8AD09C3E-2790-4CF8-B154-F56DDF5153DD}" name="Weekly number of positive tests" dataDxfId="16" dataCellStyle="Percent"/>
    <tableColumn id="6" xr3:uid="{9E740DBB-0CFB-474C-8C6A-4B0D12CD8282}" name="Weekly percent positivity" dataDxfId="15"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14"/>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99" totalsRowShown="0">
  <autoFilter ref="A1:I99" xr:uid="{F3009483-0601-44BA-99C8-640C9E073DB3}"/>
  <tableColumns count="9">
    <tableColumn id="1" xr3:uid="{9E005573-8C5A-484F-A6A7-2B5358CD078E}" name="Season" dataDxfId="29"/>
    <tableColumn id="2" xr3:uid="{E1A3467F-0EB1-4774-8ACB-CEA3C040946C}" name="Start Date" dataDxfId="28"/>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99" totalsRowShown="0">
  <autoFilter ref="A1:E99" xr:uid="{B0ECA804-6642-4E3F-AC50-256C95B68FF2}"/>
  <tableColumns count="5">
    <tableColumn id="6" xr3:uid="{2D5EA7E5-6861-4914-B14C-F001FD4A3FA8}" name="Start date of week" dataDxfId="26"/>
    <tableColumn id="7" xr3:uid="{B61B77C7-0106-4CD5-95E0-8236A12DDDC8}" name="End date of week" dataDxfId="25"/>
    <tableColumn id="8" xr3:uid="{F48B4B27-ADA1-4E8E-97B7-0B4C9CAA1682}" name="Weekly number of tests completed"/>
    <tableColumn id="9" xr3:uid="{DFA92B41-C81F-41D1-BC7F-436A78900D11}" name="Weekly number of positive tests"/>
    <tableColumn id="10" xr3:uid="{88ECFF8A-2130-45AF-A0B7-F5A7F170FF95}" name="Weekly percent positivity" dataDxfId="24"/>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B9" sqref="B9"/>
    </sheetView>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68</v>
      </c>
      <c r="B1" s="9"/>
    </row>
    <row r="2" spans="1:32" x14ac:dyDescent="0.35">
      <c r="A2" s="9"/>
      <c r="B2" s="9"/>
    </row>
    <row r="3" spans="1:32" x14ac:dyDescent="0.35">
      <c r="A3" s="9" t="s">
        <v>19</v>
      </c>
      <c r="B3" s="9"/>
    </row>
    <row r="4" spans="1:32" x14ac:dyDescent="0.35">
      <c r="A4" s="11">
        <v>45853.5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107</v>
      </c>
      <c r="B13" s="9"/>
      <c r="C13" s="9"/>
      <c r="D13"/>
      <c r="F13" s="4"/>
      <c r="G13" s="30"/>
      <c r="H13" s="6"/>
      <c r="I13" s="6"/>
      <c r="J13" s="13"/>
      <c r="Y13"/>
      <c r="Z13"/>
      <c r="AA13"/>
      <c r="AB13"/>
      <c r="AF13"/>
    </row>
    <row r="14" spans="1:32" x14ac:dyDescent="0.35">
      <c r="A14" t="s">
        <v>47</v>
      </c>
      <c r="B14" t="s">
        <v>98</v>
      </c>
      <c r="C14"/>
      <c r="D14"/>
      <c r="F14" s="29"/>
      <c r="G14" s="14"/>
      <c r="H14" s="14"/>
      <c r="I14" s="14"/>
      <c r="J14"/>
      <c r="Y14"/>
      <c r="Z14"/>
      <c r="AA14"/>
      <c r="AB14"/>
      <c r="AF14"/>
    </row>
    <row r="15" spans="1:32" x14ac:dyDescent="0.35">
      <c r="A15" t="s">
        <v>96</v>
      </c>
      <c r="B15" s="38" t="s">
        <v>57</v>
      </c>
      <c r="C15"/>
      <c r="D15"/>
      <c r="F15" s="29"/>
      <c r="G15" s="14"/>
      <c r="H15" s="14"/>
      <c r="I15" s="14"/>
      <c r="J15"/>
      <c r="Y15"/>
      <c r="Z15"/>
      <c r="AA15"/>
      <c r="AB15"/>
      <c r="AF15"/>
    </row>
    <row r="16" spans="1:32" x14ac:dyDescent="0.35">
      <c r="A16" t="s">
        <v>97</v>
      </c>
      <c r="B16" s="38" t="s">
        <v>57</v>
      </c>
      <c r="C16"/>
      <c r="D16"/>
      <c r="F16" s="29"/>
      <c r="G16" s="14"/>
      <c r="H16" s="14"/>
      <c r="I16" s="14"/>
      <c r="J16"/>
      <c r="X16" s="6"/>
      <c r="Y16" s="4"/>
      <c r="AB16"/>
      <c r="AE16" s="5"/>
      <c r="AF16"/>
    </row>
    <row r="17" spans="1:32" x14ac:dyDescent="0.35">
      <c r="A17" t="s">
        <v>62</v>
      </c>
      <c r="B17" s="38" t="s">
        <v>57</v>
      </c>
      <c r="C17"/>
      <c r="D17"/>
      <c r="F17" s="29"/>
      <c r="G17" s="14"/>
      <c r="H17" s="14"/>
      <c r="I17"/>
      <c r="P17" s="5"/>
      <c r="Y17"/>
      <c r="Z17"/>
      <c r="AA17"/>
      <c r="AB17"/>
      <c r="AF17"/>
    </row>
    <row r="18" spans="1:32" x14ac:dyDescent="0.35">
      <c r="A18" t="s">
        <v>63</v>
      </c>
      <c r="B18" s="38" t="s">
        <v>57</v>
      </c>
      <c r="C18"/>
      <c r="D18"/>
      <c r="F18" s="29"/>
      <c r="G18" s="14"/>
      <c r="H18" s="14"/>
      <c r="I18"/>
      <c r="J18"/>
      <c r="P18" s="5"/>
      <c r="Y18"/>
      <c r="Z18"/>
      <c r="AA18"/>
      <c r="AB18"/>
      <c r="AF18"/>
    </row>
    <row r="19" spans="1:32" x14ac:dyDescent="0.35">
      <c r="A19" t="s">
        <v>99</v>
      </c>
      <c r="B19" s="38" t="s">
        <v>57</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95</v>
      </c>
      <c r="C23"/>
      <c r="E23" s="28"/>
      <c r="F23"/>
      <c r="H23" s="15"/>
      <c r="I23" s="15"/>
      <c r="J23"/>
      <c r="Y23"/>
      <c r="Z23"/>
      <c r="AA23"/>
      <c r="AB23"/>
      <c r="AF23"/>
    </row>
    <row r="24" spans="1:32" x14ac:dyDescent="0.35">
      <c r="A24" s="24" t="s">
        <v>2</v>
      </c>
      <c r="B24" s="34">
        <f>SUM('COVID-19 deaths'!B54:B147)</f>
        <v>54</v>
      </c>
      <c r="C24"/>
      <c r="F24"/>
      <c r="H24" s="15"/>
      <c r="I24" s="15"/>
      <c r="J24"/>
      <c r="Y24"/>
      <c r="Z24"/>
      <c r="AA24"/>
      <c r="AB24"/>
      <c r="AF24"/>
    </row>
    <row r="25" spans="1:32" x14ac:dyDescent="0.35">
      <c r="A25" s="31" t="s">
        <v>93</v>
      </c>
      <c r="B25" s="35">
        <f>SUM([1]Flu!$M$106:$M$157)</f>
        <v>110</v>
      </c>
      <c r="C25"/>
      <c r="F25"/>
      <c r="H25"/>
      <c r="I25"/>
      <c r="J25"/>
      <c r="Y25"/>
      <c r="Z25"/>
      <c r="AA25"/>
      <c r="AB25"/>
      <c r="AF25"/>
    </row>
    <row r="26" spans="1:32" x14ac:dyDescent="0.35">
      <c r="A26" s="32" t="s">
        <v>94</v>
      </c>
      <c r="B26" s="37">
        <f>'[1]Total tests'!$D$2</f>
        <v>0.10935662691080128</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95</v>
      </c>
      <c r="C29"/>
      <c r="F29"/>
      <c r="J29"/>
      <c r="Y29"/>
      <c r="Z29"/>
      <c r="AA29"/>
      <c r="AB29"/>
      <c r="AF29"/>
    </row>
    <row r="30" spans="1:32" x14ac:dyDescent="0.35">
      <c r="A30" s="23" t="s">
        <v>45</v>
      </c>
      <c r="B30" s="26">
        <f>SUM(Influenza!E54:E99)</f>
        <v>1329</v>
      </c>
      <c r="C30"/>
      <c r="F30"/>
      <c r="J30"/>
      <c r="Y30"/>
      <c r="Z30"/>
      <c r="AA30"/>
      <c r="AB30"/>
      <c r="AF30"/>
    </row>
    <row r="31" spans="1:32" x14ac:dyDescent="0.35">
      <c r="A31" s="23" t="s">
        <v>46</v>
      </c>
      <c r="B31" s="27">
        <f>SUM(Influenza!F54:F99)</f>
        <v>112</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93</v>
      </c>
      <c r="B34" s="35">
        <f>SUM([1]Flu!$L$106:$L$157)</f>
        <v>26</v>
      </c>
      <c r="C34"/>
      <c r="D34" s="6"/>
      <c r="J34" s="15"/>
      <c r="Y34"/>
      <c r="Z34"/>
      <c r="AA34"/>
      <c r="AB34"/>
      <c r="AF34"/>
    </row>
    <row r="35" spans="1:32" x14ac:dyDescent="0.35">
      <c r="A35" s="36" t="s">
        <v>94</v>
      </c>
      <c r="B35" s="40">
        <f>'[1]Total tests'!$D$3</f>
        <v>9.5192855785673575E-2</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98"/>
  <sheetViews>
    <sheetView topLeftCell="B70"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108</v>
      </c>
      <c r="C1" t="s">
        <v>109</v>
      </c>
      <c r="D1" s="29" t="s">
        <v>110</v>
      </c>
      <c r="E1" s="29" t="s">
        <v>111</v>
      </c>
      <c r="F1" s="29" t="s">
        <v>112</v>
      </c>
      <c r="G1" s="29" t="s">
        <v>113</v>
      </c>
      <c r="H1" s="29" t="s">
        <v>114</v>
      </c>
      <c r="K1"/>
      <c r="L1"/>
      <c r="M1"/>
      <c r="N1"/>
      <c r="O1"/>
      <c r="P1"/>
      <c r="Q1"/>
      <c r="R1"/>
      <c r="S1"/>
      <c r="T1"/>
      <c r="U1"/>
      <c r="V1"/>
      <c r="W1"/>
    </row>
    <row r="2" spans="1:23" x14ac:dyDescent="0.35">
      <c r="A2" s="1">
        <v>45165</v>
      </c>
      <c r="B2" s="1">
        <v>45171</v>
      </c>
      <c r="C2" s="42" t="s">
        <v>115</v>
      </c>
      <c r="D2" s="29">
        <v>0</v>
      </c>
      <c r="E2" s="29">
        <v>19.230769230769202</v>
      </c>
      <c r="F2" s="29">
        <v>0</v>
      </c>
      <c r="G2" s="29">
        <v>0</v>
      </c>
      <c r="H2" s="29">
        <v>0</v>
      </c>
      <c r="K2"/>
      <c r="L2"/>
      <c r="M2"/>
      <c r="N2"/>
      <c r="O2"/>
      <c r="P2"/>
      <c r="Q2"/>
      <c r="R2"/>
      <c r="S2"/>
      <c r="T2"/>
      <c r="U2"/>
      <c r="V2"/>
      <c r="W2"/>
    </row>
    <row r="3" spans="1:23" x14ac:dyDescent="0.35">
      <c r="A3" s="1">
        <v>45172</v>
      </c>
      <c r="B3" s="1">
        <v>45178</v>
      </c>
      <c r="C3" s="42" t="s">
        <v>115</v>
      </c>
      <c r="D3" s="29">
        <v>0</v>
      </c>
      <c r="E3" s="29">
        <v>14.893617021276601</v>
      </c>
      <c r="F3" s="29">
        <v>0</v>
      </c>
      <c r="G3" s="29">
        <v>0</v>
      </c>
      <c r="H3" s="29">
        <v>0</v>
      </c>
      <c r="K3"/>
      <c r="L3"/>
      <c r="M3"/>
      <c r="N3"/>
      <c r="O3"/>
      <c r="P3"/>
      <c r="Q3"/>
      <c r="R3"/>
      <c r="S3"/>
      <c r="T3"/>
      <c r="U3"/>
      <c r="V3"/>
      <c r="W3"/>
    </row>
    <row r="4" spans="1:23" x14ac:dyDescent="0.35">
      <c r="A4" s="1">
        <v>45179</v>
      </c>
      <c r="B4" s="1">
        <v>45185</v>
      </c>
      <c r="C4" s="42" t="s">
        <v>115</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115</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115</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115</v>
      </c>
      <c r="D7" s="29">
        <v>0</v>
      </c>
      <c r="E7" s="29">
        <v>19.387755102040799</v>
      </c>
      <c r="F7" s="29">
        <v>0</v>
      </c>
      <c r="G7" s="29">
        <v>0</v>
      </c>
      <c r="H7" s="29">
        <v>0</v>
      </c>
      <c r="K7"/>
      <c r="L7"/>
      <c r="M7"/>
      <c r="N7"/>
      <c r="O7"/>
      <c r="P7"/>
      <c r="Q7"/>
      <c r="R7"/>
      <c r="S7"/>
      <c r="T7"/>
      <c r="U7"/>
      <c r="V7"/>
      <c r="W7"/>
    </row>
    <row r="8" spans="1:23" x14ac:dyDescent="0.35">
      <c r="A8" s="1">
        <v>45207</v>
      </c>
      <c r="B8" s="1">
        <v>45213</v>
      </c>
      <c r="C8" s="42" t="s">
        <v>115</v>
      </c>
      <c r="D8" s="29">
        <v>0</v>
      </c>
      <c r="E8" s="29">
        <v>17.105263157894701</v>
      </c>
      <c r="F8" s="29">
        <v>0</v>
      </c>
      <c r="G8" s="29">
        <v>0</v>
      </c>
      <c r="H8" s="29">
        <v>0</v>
      </c>
      <c r="K8"/>
      <c r="L8"/>
      <c r="M8"/>
      <c r="N8"/>
      <c r="O8"/>
      <c r="P8"/>
      <c r="Q8"/>
      <c r="R8"/>
      <c r="S8"/>
      <c r="T8"/>
      <c r="U8"/>
      <c r="V8"/>
      <c r="W8"/>
    </row>
    <row r="9" spans="1:23" x14ac:dyDescent="0.35">
      <c r="A9" s="1">
        <v>45214</v>
      </c>
      <c r="B9" s="1">
        <v>45220</v>
      </c>
      <c r="C9" s="42" t="s">
        <v>115</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115</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115</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115</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115</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115</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115</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115</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115</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115</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115</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115</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115</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115</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115</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115</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115</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115</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115</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115</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115</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115</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115</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115</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115</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115</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115</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115</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115</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115</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115</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115</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115</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115</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115</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115</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115</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116</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116</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116</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116</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116</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116</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116</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116</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116</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116</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116</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116</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116</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116</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116</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116</v>
      </c>
      <c r="D61" s="29">
        <v>0.6</v>
      </c>
      <c r="E61" s="29">
        <v>9.4339622641509404</v>
      </c>
      <c r="F61" s="29">
        <v>0</v>
      </c>
      <c r="G61" s="29">
        <v>1.88679245283019</v>
      </c>
      <c r="H61" s="29">
        <v>0.6</v>
      </c>
      <c r="P61"/>
      <c r="Q61"/>
      <c r="R61"/>
      <c r="S61"/>
      <c r="T61"/>
      <c r="U61"/>
      <c r="V61"/>
      <c r="W61"/>
    </row>
    <row r="62" spans="1:23" x14ac:dyDescent="0.35">
      <c r="A62" s="1">
        <v>45585</v>
      </c>
      <c r="B62" s="1">
        <v>45591</v>
      </c>
      <c r="C62" s="42" t="s">
        <v>116</v>
      </c>
      <c r="D62" s="29">
        <v>0</v>
      </c>
      <c r="E62" s="29">
        <v>10.4</v>
      </c>
      <c r="F62" s="29">
        <v>0</v>
      </c>
      <c r="G62" s="29">
        <v>0.9</v>
      </c>
      <c r="H62" s="29">
        <v>0</v>
      </c>
      <c r="P62"/>
      <c r="Q62"/>
      <c r="R62"/>
      <c r="S62"/>
      <c r="T62"/>
      <c r="U62"/>
      <c r="V62"/>
      <c r="W62"/>
    </row>
    <row r="63" spans="1:23" x14ac:dyDescent="0.35">
      <c r="A63" s="1">
        <v>45592</v>
      </c>
      <c r="B63" s="1">
        <v>45598</v>
      </c>
      <c r="C63" s="42" t="s">
        <v>116</v>
      </c>
      <c r="D63" s="29">
        <v>0.9</v>
      </c>
      <c r="E63" s="29">
        <v>5.2</v>
      </c>
      <c r="F63" s="29">
        <v>0</v>
      </c>
      <c r="G63" s="29">
        <v>0</v>
      </c>
      <c r="H63" s="29">
        <v>0</v>
      </c>
    </row>
    <row r="64" spans="1:23" x14ac:dyDescent="0.35">
      <c r="A64" s="1">
        <v>45599</v>
      </c>
      <c r="B64" s="1">
        <v>45605</v>
      </c>
      <c r="C64" s="42" t="s">
        <v>116</v>
      </c>
      <c r="D64" s="29">
        <v>0</v>
      </c>
      <c r="E64" s="29">
        <v>6.8</v>
      </c>
      <c r="F64" s="29">
        <v>0</v>
      </c>
      <c r="G64" s="29">
        <v>0</v>
      </c>
      <c r="H64" s="29">
        <v>0</v>
      </c>
    </row>
    <row r="65" spans="1:8" x14ac:dyDescent="0.35">
      <c r="A65" s="1">
        <v>45606</v>
      </c>
      <c r="B65" s="1">
        <v>45612</v>
      </c>
      <c r="C65" s="42" t="s">
        <v>116</v>
      </c>
      <c r="D65" s="29">
        <v>0</v>
      </c>
      <c r="E65" s="29">
        <v>8.5</v>
      </c>
      <c r="F65" s="29">
        <v>0</v>
      </c>
      <c r="G65" s="29">
        <v>4.2</v>
      </c>
      <c r="H65" s="29">
        <v>0</v>
      </c>
    </row>
    <row r="66" spans="1:8" x14ac:dyDescent="0.35">
      <c r="A66" s="1">
        <v>45613</v>
      </c>
      <c r="B66" s="1">
        <v>45619</v>
      </c>
      <c r="C66" s="42" t="s">
        <v>116</v>
      </c>
      <c r="D66" s="29">
        <v>1</v>
      </c>
      <c r="E66" s="29">
        <v>16.7</v>
      </c>
      <c r="F66" s="29">
        <v>0</v>
      </c>
      <c r="G66" s="29">
        <v>4.2</v>
      </c>
      <c r="H66" s="29">
        <v>0</v>
      </c>
    </row>
    <row r="67" spans="1:8" x14ac:dyDescent="0.35">
      <c r="A67" s="1">
        <v>45620</v>
      </c>
      <c r="B67" s="1">
        <v>45626</v>
      </c>
      <c r="C67" s="42" t="s">
        <v>116</v>
      </c>
      <c r="D67" s="29">
        <v>0</v>
      </c>
      <c r="E67" s="29">
        <v>14.5</v>
      </c>
      <c r="F67" s="29">
        <v>0.9</v>
      </c>
      <c r="G67" s="29">
        <v>0.9</v>
      </c>
      <c r="H67" s="29">
        <v>3.4</v>
      </c>
    </row>
    <row r="68" spans="1:8" x14ac:dyDescent="0.35">
      <c r="A68" s="1">
        <v>45627</v>
      </c>
      <c r="B68" s="1">
        <v>45633</v>
      </c>
      <c r="C68" s="42" t="s">
        <v>116</v>
      </c>
      <c r="D68" s="29">
        <v>0.9</v>
      </c>
      <c r="E68" s="29">
        <v>13.6</v>
      </c>
      <c r="F68" s="29">
        <v>0</v>
      </c>
      <c r="G68" s="29">
        <v>2.7</v>
      </c>
      <c r="H68" s="29">
        <v>0</v>
      </c>
    </row>
    <row r="69" spans="1:8" x14ac:dyDescent="0.35">
      <c r="A69" s="1">
        <v>45634</v>
      </c>
      <c r="B69" s="1">
        <v>45640</v>
      </c>
      <c r="C69" s="42" t="s">
        <v>116</v>
      </c>
      <c r="D69" s="29">
        <v>0</v>
      </c>
      <c r="E69" s="29">
        <v>8.8000000000000007</v>
      </c>
      <c r="F69" s="29">
        <v>0</v>
      </c>
      <c r="G69" s="29">
        <v>2.4</v>
      </c>
      <c r="H69" s="29">
        <v>1.6</v>
      </c>
    </row>
    <row r="70" spans="1:8" x14ac:dyDescent="0.35">
      <c r="A70" s="1">
        <v>45641</v>
      </c>
      <c r="B70" s="1">
        <v>45647</v>
      </c>
      <c r="C70" s="42" t="s">
        <v>116</v>
      </c>
      <c r="D70" s="29">
        <v>0.8</v>
      </c>
      <c r="E70" s="29">
        <v>6.5</v>
      </c>
      <c r="F70" s="29">
        <v>0</v>
      </c>
      <c r="G70" s="29">
        <v>3.3</v>
      </c>
      <c r="H70" s="29">
        <v>4.0999999999999996</v>
      </c>
    </row>
    <row r="71" spans="1:8" x14ac:dyDescent="0.35">
      <c r="A71" s="1">
        <v>45648</v>
      </c>
      <c r="B71" s="1">
        <v>45654</v>
      </c>
      <c r="C71" s="42" t="s">
        <v>116</v>
      </c>
      <c r="D71" s="29">
        <v>1</v>
      </c>
      <c r="E71" s="29">
        <v>19.399999999999999</v>
      </c>
      <c r="F71" s="29">
        <v>1</v>
      </c>
      <c r="G71" s="29">
        <v>5.0999999999999996</v>
      </c>
      <c r="H71" s="29">
        <v>2</v>
      </c>
    </row>
    <row r="72" spans="1:8" x14ac:dyDescent="0.35">
      <c r="A72" s="1">
        <v>45655</v>
      </c>
      <c r="B72" s="1">
        <v>45661</v>
      </c>
      <c r="C72" s="42" t="s">
        <v>116</v>
      </c>
      <c r="D72" s="29">
        <v>0</v>
      </c>
      <c r="E72" s="29">
        <v>7.8</v>
      </c>
      <c r="F72" s="29">
        <v>0.9</v>
      </c>
      <c r="G72" s="29">
        <v>9.5</v>
      </c>
      <c r="H72" s="29">
        <v>5.2</v>
      </c>
    </row>
    <row r="73" spans="1:8" x14ac:dyDescent="0.35">
      <c r="A73" s="1">
        <v>45662</v>
      </c>
      <c r="B73" s="1">
        <v>45668</v>
      </c>
      <c r="C73" s="42" t="s">
        <v>116</v>
      </c>
      <c r="D73" s="29">
        <v>0.6</v>
      </c>
      <c r="E73" s="29">
        <v>3.2</v>
      </c>
      <c r="F73" s="29">
        <v>0</v>
      </c>
      <c r="G73" s="29">
        <v>8.3000000000000007</v>
      </c>
      <c r="H73" s="29">
        <v>5.7</v>
      </c>
    </row>
    <row r="74" spans="1:8" x14ac:dyDescent="0.35">
      <c r="A74" s="1">
        <v>45669</v>
      </c>
      <c r="B74" s="1">
        <v>45675</v>
      </c>
      <c r="C74" s="42" t="s">
        <v>116</v>
      </c>
      <c r="D74" s="29">
        <v>1.5</v>
      </c>
      <c r="E74" s="29">
        <v>12</v>
      </c>
      <c r="F74" s="29">
        <v>0</v>
      </c>
      <c r="G74" s="29">
        <v>3</v>
      </c>
      <c r="H74" s="29">
        <v>3</v>
      </c>
    </row>
    <row r="75" spans="1:8" x14ac:dyDescent="0.35">
      <c r="A75" s="1">
        <v>45676</v>
      </c>
      <c r="B75" s="1">
        <v>45682</v>
      </c>
      <c r="C75" s="42" t="s">
        <v>116</v>
      </c>
      <c r="D75" s="29">
        <v>0</v>
      </c>
      <c r="E75" s="29">
        <v>0.6</v>
      </c>
      <c r="F75" s="29">
        <v>0.6</v>
      </c>
      <c r="G75" s="29">
        <v>1.3</v>
      </c>
      <c r="H75" s="29">
        <v>7.9</v>
      </c>
    </row>
    <row r="76" spans="1:8" x14ac:dyDescent="0.35">
      <c r="A76" s="1">
        <v>45683</v>
      </c>
      <c r="B76" s="1">
        <v>45689</v>
      </c>
      <c r="C76" s="42" t="s">
        <v>116</v>
      </c>
      <c r="D76" s="29">
        <v>0</v>
      </c>
      <c r="E76" s="29">
        <v>2.5</v>
      </c>
      <c r="F76" s="29">
        <v>0</v>
      </c>
      <c r="G76" s="29">
        <v>1.3</v>
      </c>
      <c r="H76" s="29">
        <v>7.5</v>
      </c>
    </row>
    <row r="77" spans="1:8" x14ac:dyDescent="0.35">
      <c r="A77" s="1">
        <v>45690</v>
      </c>
      <c r="B77" s="1">
        <v>45696</v>
      </c>
      <c r="C77" s="42" t="s">
        <v>116</v>
      </c>
      <c r="D77" s="29">
        <v>1.6</v>
      </c>
      <c r="E77" s="29">
        <v>4.8</v>
      </c>
      <c r="F77" s="29">
        <v>1.6</v>
      </c>
      <c r="G77" s="29">
        <v>0</v>
      </c>
      <c r="H77" s="29">
        <v>10.3</v>
      </c>
    </row>
    <row r="78" spans="1:8" x14ac:dyDescent="0.35">
      <c r="A78" s="1">
        <v>45697</v>
      </c>
      <c r="B78" s="1">
        <v>45703</v>
      </c>
      <c r="C78" s="42" t="s">
        <v>116</v>
      </c>
      <c r="D78" s="29">
        <v>0.6</v>
      </c>
      <c r="E78" s="29">
        <v>3.6</v>
      </c>
      <c r="F78" s="29">
        <v>0.6</v>
      </c>
      <c r="G78" s="29">
        <v>0</v>
      </c>
      <c r="H78" s="29">
        <v>13.2</v>
      </c>
    </row>
    <row r="79" spans="1:8" x14ac:dyDescent="0.35">
      <c r="A79" s="1">
        <v>45704</v>
      </c>
      <c r="B79" s="1">
        <v>45710</v>
      </c>
      <c r="C79" s="42" t="s">
        <v>116</v>
      </c>
      <c r="D79" s="29">
        <v>0</v>
      </c>
      <c r="E79" s="29">
        <v>4.9000000000000004</v>
      </c>
      <c r="F79" s="29">
        <v>0.5</v>
      </c>
      <c r="G79" s="29">
        <v>1.1000000000000001</v>
      </c>
      <c r="H79" s="29">
        <v>16.600000000000001</v>
      </c>
    </row>
    <row r="80" spans="1:8" x14ac:dyDescent="0.35">
      <c r="A80" s="1">
        <v>45711</v>
      </c>
      <c r="B80" s="1">
        <v>45717</v>
      </c>
      <c r="C80" s="42" t="s">
        <v>116</v>
      </c>
      <c r="D80" s="29">
        <v>0</v>
      </c>
      <c r="E80" s="29">
        <v>5.2</v>
      </c>
      <c r="F80" s="29">
        <v>3.7</v>
      </c>
      <c r="G80" s="29">
        <v>0</v>
      </c>
      <c r="H80" s="29">
        <v>18</v>
      </c>
    </row>
    <row r="81" spans="1:8" x14ac:dyDescent="0.35">
      <c r="A81" s="1">
        <v>45718</v>
      </c>
      <c r="B81" s="1">
        <v>45724</v>
      </c>
      <c r="C81" s="42" t="s">
        <v>116</v>
      </c>
      <c r="D81" s="29">
        <v>0.7</v>
      </c>
      <c r="E81" s="29">
        <v>4.9000000000000004</v>
      </c>
      <c r="F81" s="29">
        <v>2.8</v>
      </c>
      <c r="G81" s="29">
        <v>0</v>
      </c>
      <c r="H81" s="29">
        <v>17.399999999999999</v>
      </c>
    </row>
    <row r="82" spans="1:8" x14ac:dyDescent="0.35">
      <c r="A82" s="1">
        <v>45725</v>
      </c>
      <c r="B82" s="1">
        <v>45731</v>
      </c>
      <c r="C82" s="42" t="s">
        <v>116</v>
      </c>
      <c r="D82" s="29">
        <v>0</v>
      </c>
      <c r="E82" s="29">
        <v>3.2</v>
      </c>
      <c r="F82" s="29">
        <v>0</v>
      </c>
      <c r="G82" s="29">
        <v>0</v>
      </c>
      <c r="H82" s="29">
        <v>11.7</v>
      </c>
    </row>
    <row r="83" spans="1:8" x14ac:dyDescent="0.35">
      <c r="A83" s="1">
        <v>45732</v>
      </c>
      <c r="B83" s="1">
        <v>45738</v>
      </c>
      <c r="C83" s="42" t="s">
        <v>116</v>
      </c>
      <c r="D83" s="29">
        <v>0.9</v>
      </c>
      <c r="E83" s="29">
        <v>4.5</v>
      </c>
      <c r="F83" s="29">
        <v>5.5</v>
      </c>
      <c r="G83" s="29">
        <v>0</v>
      </c>
      <c r="H83" s="29">
        <v>22</v>
      </c>
    </row>
    <row r="84" spans="1:8" x14ac:dyDescent="0.35">
      <c r="A84" s="1">
        <v>45739</v>
      </c>
      <c r="B84" s="1">
        <v>45745</v>
      </c>
      <c r="C84" s="42" t="s">
        <v>116</v>
      </c>
      <c r="D84" s="29">
        <v>2</v>
      </c>
      <c r="E84" s="29">
        <v>8.1999999999999993</v>
      </c>
      <c r="F84" s="29">
        <v>1</v>
      </c>
      <c r="G84" s="29">
        <v>1</v>
      </c>
      <c r="H84" s="29">
        <v>16.5</v>
      </c>
    </row>
    <row r="85" spans="1:8" x14ac:dyDescent="0.35">
      <c r="A85" s="1">
        <v>45746</v>
      </c>
      <c r="B85" s="1">
        <v>45752</v>
      </c>
      <c r="C85" s="42" t="s">
        <v>116</v>
      </c>
      <c r="D85" s="29">
        <v>0</v>
      </c>
      <c r="E85" s="29">
        <v>5.0999999999999996</v>
      </c>
      <c r="F85" s="29">
        <v>5.0999999999999996</v>
      </c>
      <c r="G85" s="29">
        <v>2</v>
      </c>
      <c r="H85" s="29">
        <v>9.1999999999999993</v>
      </c>
    </row>
    <row r="86" spans="1:8" x14ac:dyDescent="0.35">
      <c r="A86" s="1">
        <v>45753</v>
      </c>
      <c r="B86" s="1">
        <v>45759</v>
      </c>
      <c r="C86" s="42" t="s">
        <v>116</v>
      </c>
      <c r="D86" s="29">
        <v>0</v>
      </c>
      <c r="E86" s="29">
        <v>15.4</v>
      </c>
      <c r="F86" s="29">
        <v>5.8</v>
      </c>
      <c r="G86" s="29">
        <v>1</v>
      </c>
      <c r="H86" s="29">
        <v>10.6</v>
      </c>
    </row>
    <row r="87" spans="1:8" x14ac:dyDescent="0.35">
      <c r="A87" s="1">
        <v>45760</v>
      </c>
      <c r="B87" s="1">
        <v>45766</v>
      </c>
      <c r="C87" s="42" t="s">
        <v>116</v>
      </c>
      <c r="D87" s="29">
        <v>1.2</v>
      </c>
      <c r="E87" s="29">
        <v>10.7</v>
      </c>
      <c r="F87" s="29">
        <v>6</v>
      </c>
      <c r="G87" s="29">
        <v>1.2</v>
      </c>
      <c r="H87" s="29">
        <v>6.2</v>
      </c>
    </row>
    <row r="88" spans="1:8" x14ac:dyDescent="0.35">
      <c r="A88" s="1">
        <v>45767</v>
      </c>
      <c r="B88" s="1">
        <v>45773</v>
      </c>
      <c r="C88" s="42" t="s">
        <v>116</v>
      </c>
      <c r="D88" s="29">
        <v>1</v>
      </c>
      <c r="E88" s="29">
        <v>13.1</v>
      </c>
      <c r="F88" s="29">
        <v>8.1</v>
      </c>
      <c r="G88" s="29">
        <v>5.0999999999999996</v>
      </c>
      <c r="H88" s="29">
        <v>7.1</v>
      </c>
    </row>
    <row r="89" spans="1:8" x14ac:dyDescent="0.35">
      <c r="A89" s="1">
        <v>45774</v>
      </c>
      <c r="B89" s="1">
        <v>45780</v>
      </c>
      <c r="C89" s="42" t="s">
        <v>116</v>
      </c>
      <c r="D89" s="29">
        <v>0.9</v>
      </c>
      <c r="E89" s="29">
        <v>10</v>
      </c>
      <c r="F89" s="29">
        <v>10</v>
      </c>
      <c r="G89" s="29">
        <v>2.8</v>
      </c>
      <c r="H89" s="29">
        <v>3.7</v>
      </c>
    </row>
    <row r="90" spans="1:8" x14ac:dyDescent="0.35">
      <c r="A90" s="1">
        <v>45781</v>
      </c>
      <c r="B90" s="1">
        <v>45787</v>
      </c>
      <c r="C90" s="42" t="s">
        <v>116</v>
      </c>
      <c r="D90" s="29">
        <v>0</v>
      </c>
      <c r="E90" s="29">
        <v>10.7</v>
      </c>
      <c r="F90" s="29">
        <v>14.7</v>
      </c>
      <c r="G90" s="29">
        <v>5.3</v>
      </c>
      <c r="H90" s="29">
        <v>4</v>
      </c>
    </row>
    <row r="91" spans="1:8" x14ac:dyDescent="0.35">
      <c r="A91" s="1">
        <v>45788</v>
      </c>
      <c r="B91" s="1">
        <v>45794</v>
      </c>
      <c r="C91" s="42" t="s">
        <v>116</v>
      </c>
      <c r="D91" s="29">
        <v>2.9</v>
      </c>
      <c r="E91" s="29">
        <v>12.7</v>
      </c>
      <c r="F91" s="29">
        <v>6.9</v>
      </c>
      <c r="G91" s="29">
        <v>5.9</v>
      </c>
      <c r="H91" s="29">
        <v>3</v>
      </c>
    </row>
    <row r="92" spans="1:8" x14ac:dyDescent="0.35">
      <c r="A92" s="1">
        <v>45795</v>
      </c>
      <c r="B92" s="1">
        <v>45801</v>
      </c>
      <c r="C92" s="42" t="s">
        <v>116</v>
      </c>
      <c r="D92" s="29">
        <v>0</v>
      </c>
      <c r="E92" s="29">
        <v>18.899999999999999</v>
      </c>
      <c r="F92" s="29">
        <v>9.6</v>
      </c>
      <c r="G92" s="29">
        <v>11</v>
      </c>
      <c r="H92" s="29">
        <v>0</v>
      </c>
    </row>
    <row r="93" spans="1:8" x14ac:dyDescent="0.35">
      <c r="A93" s="1">
        <v>45802</v>
      </c>
      <c r="B93" s="1">
        <v>45808</v>
      </c>
      <c r="C93" s="42" t="s">
        <v>116</v>
      </c>
      <c r="D93" s="29">
        <v>0</v>
      </c>
      <c r="E93" s="29">
        <v>17.100000000000001</v>
      </c>
      <c r="F93" s="29">
        <v>9</v>
      </c>
      <c r="G93" s="29">
        <v>11.7</v>
      </c>
      <c r="H93" s="29">
        <v>1.8</v>
      </c>
    </row>
    <row r="94" spans="1:8" x14ac:dyDescent="0.35">
      <c r="A94" s="1">
        <v>45809</v>
      </c>
      <c r="B94" s="1">
        <v>45815</v>
      </c>
      <c r="C94" s="42" t="s">
        <v>116</v>
      </c>
      <c r="D94" s="29">
        <v>0</v>
      </c>
      <c r="E94" s="29">
        <v>19.3</v>
      </c>
      <c r="F94" s="29">
        <v>3.6</v>
      </c>
      <c r="G94" s="29">
        <v>10.8</v>
      </c>
      <c r="H94" s="29">
        <v>0</v>
      </c>
    </row>
    <row r="95" spans="1:8" x14ac:dyDescent="0.35">
      <c r="A95" s="1">
        <v>45816</v>
      </c>
      <c r="B95" s="1">
        <v>45822</v>
      </c>
      <c r="C95" s="42" t="s">
        <v>116</v>
      </c>
      <c r="D95" s="29">
        <v>0</v>
      </c>
      <c r="E95" s="29">
        <v>18.3</v>
      </c>
      <c r="F95" s="29">
        <v>6.1</v>
      </c>
      <c r="G95" s="29">
        <v>11</v>
      </c>
      <c r="H95" s="29">
        <v>0</v>
      </c>
    </row>
    <row r="96" spans="1:8" x14ac:dyDescent="0.35">
      <c r="A96" s="1">
        <v>45823</v>
      </c>
      <c r="B96" s="1">
        <v>45829</v>
      </c>
      <c r="C96" s="42" t="s">
        <v>116</v>
      </c>
      <c r="D96" s="29">
        <v>1.6</v>
      </c>
      <c r="E96" s="29">
        <v>8.1999999999999993</v>
      </c>
      <c r="F96" s="29">
        <v>4.9000000000000004</v>
      </c>
      <c r="G96" s="29">
        <v>4.9000000000000004</v>
      </c>
      <c r="H96" s="29">
        <v>0</v>
      </c>
    </row>
    <row r="97" spans="1:8" x14ac:dyDescent="0.35">
      <c r="A97" s="1">
        <v>45830</v>
      </c>
      <c r="B97" s="1">
        <v>45836</v>
      </c>
      <c r="C97" s="42" t="s">
        <v>116</v>
      </c>
      <c r="D97" s="29">
        <v>0</v>
      </c>
      <c r="E97" s="29">
        <v>17.399999999999999</v>
      </c>
      <c r="F97" s="29">
        <v>7.2</v>
      </c>
      <c r="G97" s="29">
        <v>1.4</v>
      </c>
      <c r="H97" s="29">
        <v>0</v>
      </c>
    </row>
    <row r="98" spans="1:8" x14ac:dyDescent="0.35">
      <c r="A98" s="1">
        <v>45837</v>
      </c>
      <c r="B98" s="1">
        <v>45843</v>
      </c>
      <c r="C98" s="42" t="s">
        <v>116</v>
      </c>
      <c r="D98" s="29">
        <v>0</v>
      </c>
      <c r="E98" s="29">
        <v>25</v>
      </c>
      <c r="F98" s="29">
        <v>4.4000000000000004</v>
      </c>
      <c r="G98" s="29">
        <v>0</v>
      </c>
      <c r="H98"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785"/>
  <sheetViews>
    <sheetView topLeftCell="A496"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51</v>
      </c>
      <c r="B354" s="1">
        <v>45781</v>
      </c>
      <c r="C354" s="42" t="s">
        <v>52</v>
      </c>
      <c r="D354">
        <v>118</v>
      </c>
    </row>
    <row r="355" spans="1:4" x14ac:dyDescent="0.35">
      <c r="A355" s="42" t="s">
        <v>51</v>
      </c>
      <c r="B355" s="1">
        <v>45781</v>
      </c>
      <c r="C355" s="42" t="s">
        <v>53</v>
      </c>
      <c r="D355">
        <v>88</v>
      </c>
    </row>
    <row r="356" spans="1:4" x14ac:dyDescent="0.35">
      <c r="A356" s="42" t="s">
        <v>51</v>
      </c>
      <c r="B356" s="1">
        <v>45781</v>
      </c>
      <c r="C356" s="42" t="s">
        <v>54</v>
      </c>
      <c r="D356">
        <v>166</v>
      </c>
    </row>
    <row r="357" spans="1:4" x14ac:dyDescent="0.35">
      <c r="A357" s="42" t="s">
        <v>51</v>
      </c>
      <c r="B357" s="1">
        <v>45781</v>
      </c>
      <c r="C357" s="42" t="s">
        <v>55</v>
      </c>
      <c r="D357">
        <v>45</v>
      </c>
    </row>
    <row r="358" spans="1:4" x14ac:dyDescent="0.35">
      <c r="A358" s="42" t="s">
        <v>51</v>
      </c>
      <c r="B358" s="1">
        <v>45788</v>
      </c>
      <c r="C358" s="42" t="s">
        <v>52</v>
      </c>
      <c r="D358">
        <v>88</v>
      </c>
    </row>
    <row r="359" spans="1:4" x14ac:dyDescent="0.35">
      <c r="A359" s="42" t="s">
        <v>51</v>
      </c>
      <c r="B359" s="1">
        <v>45788</v>
      </c>
      <c r="C359" s="42" t="s">
        <v>53</v>
      </c>
      <c r="D359">
        <v>101</v>
      </c>
    </row>
    <row r="360" spans="1:4" x14ac:dyDescent="0.35">
      <c r="A360" s="42" t="s">
        <v>51</v>
      </c>
      <c r="B360" s="1">
        <v>45788</v>
      </c>
      <c r="C360" s="42" t="s">
        <v>54</v>
      </c>
      <c r="D360">
        <v>145</v>
      </c>
    </row>
    <row r="361" spans="1:4" x14ac:dyDescent="0.35">
      <c r="A361" s="42" t="s">
        <v>51</v>
      </c>
      <c r="B361" s="1">
        <v>45788</v>
      </c>
      <c r="C361" s="42" t="s">
        <v>55</v>
      </c>
      <c r="D361">
        <v>57</v>
      </c>
    </row>
    <row r="362" spans="1:4" x14ac:dyDescent="0.35">
      <c r="A362" s="42" t="s">
        <v>51</v>
      </c>
      <c r="B362" s="1">
        <v>45795</v>
      </c>
      <c r="C362" s="42" t="s">
        <v>52</v>
      </c>
      <c r="D362">
        <v>115</v>
      </c>
    </row>
    <row r="363" spans="1:4" x14ac:dyDescent="0.35">
      <c r="A363" s="42" t="s">
        <v>51</v>
      </c>
      <c r="B363" s="1">
        <v>45795</v>
      </c>
      <c r="C363" s="42" t="s">
        <v>53</v>
      </c>
      <c r="D363">
        <v>124</v>
      </c>
    </row>
    <row r="364" spans="1:4" x14ac:dyDescent="0.35">
      <c r="A364" s="42" t="s">
        <v>51</v>
      </c>
      <c r="B364" s="1">
        <v>45795</v>
      </c>
      <c r="C364" s="42" t="s">
        <v>54</v>
      </c>
      <c r="D364">
        <v>173</v>
      </c>
    </row>
    <row r="365" spans="1:4" x14ac:dyDescent="0.35">
      <c r="A365" s="42" t="s">
        <v>51</v>
      </c>
      <c r="B365" s="1">
        <v>45795</v>
      </c>
      <c r="C365" s="42" t="s">
        <v>55</v>
      </c>
      <c r="D365">
        <v>52</v>
      </c>
    </row>
    <row r="366" spans="1:4" x14ac:dyDescent="0.35">
      <c r="A366" s="42" t="s">
        <v>51</v>
      </c>
      <c r="B366" s="1">
        <v>45802</v>
      </c>
      <c r="C366" s="42" t="s">
        <v>52</v>
      </c>
      <c r="D366">
        <v>90</v>
      </c>
    </row>
    <row r="367" spans="1:4" x14ac:dyDescent="0.35">
      <c r="A367" s="42" t="s">
        <v>51</v>
      </c>
      <c r="B367" s="1">
        <v>45802</v>
      </c>
      <c r="C367" s="42" t="s">
        <v>53</v>
      </c>
      <c r="D367">
        <v>99</v>
      </c>
    </row>
    <row r="368" spans="1:4" x14ac:dyDescent="0.35">
      <c r="A368" s="42" t="s">
        <v>51</v>
      </c>
      <c r="B368" s="1">
        <v>45802</v>
      </c>
      <c r="C368" s="42" t="s">
        <v>54</v>
      </c>
      <c r="D368">
        <v>160</v>
      </c>
    </row>
    <row r="369" spans="1:4" x14ac:dyDescent="0.35">
      <c r="A369" s="42" t="s">
        <v>51</v>
      </c>
      <c r="B369" s="1">
        <v>45802</v>
      </c>
      <c r="C369" s="42" t="s">
        <v>55</v>
      </c>
      <c r="D369">
        <v>47</v>
      </c>
    </row>
    <row r="370" spans="1:4" x14ac:dyDescent="0.35">
      <c r="A370" s="42" t="s">
        <v>51</v>
      </c>
      <c r="B370" s="1">
        <v>45809</v>
      </c>
      <c r="C370" s="42" t="s">
        <v>52</v>
      </c>
      <c r="D370">
        <v>82</v>
      </c>
    </row>
    <row r="371" spans="1:4" x14ac:dyDescent="0.35">
      <c r="A371" s="42" t="s">
        <v>51</v>
      </c>
      <c r="B371" s="1">
        <v>45809</v>
      </c>
      <c r="C371" s="42" t="s">
        <v>53</v>
      </c>
      <c r="D371">
        <v>80</v>
      </c>
    </row>
    <row r="372" spans="1:4" x14ac:dyDescent="0.35">
      <c r="A372" s="42" t="s">
        <v>51</v>
      </c>
      <c r="B372" s="1">
        <v>45809</v>
      </c>
      <c r="C372" s="42" t="s">
        <v>54</v>
      </c>
      <c r="D372">
        <v>141</v>
      </c>
    </row>
    <row r="373" spans="1:4" x14ac:dyDescent="0.35">
      <c r="A373" s="42" t="s">
        <v>51</v>
      </c>
      <c r="B373" s="1">
        <v>45809</v>
      </c>
      <c r="C373" s="42" t="s">
        <v>55</v>
      </c>
      <c r="D373">
        <v>46</v>
      </c>
    </row>
    <row r="374" spans="1:4" x14ac:dyDescent="0.35">
      <c r="A374" s="42" t="s">
        <v>51</v>
      </c>
      <c r="B374" s="1">
        <v>45816</v>
      </c>
      <c r="C374" s="42" t="s">
        <v>52</v>
      </c>
      <c r="D374">
        <v>76</v>
      </c>
    </row>
    <row r="375" spans="1:4" x14ac:dyDescent="0.35">
      <c r="A375" s="42" t="s">
        <v>51</v>
      </c>
      <c r="B375" s="1">
        <v>45816</v>
      </c>
      <c r="C375" s="42" t="s">
        <v>53</v>
      </c>
      <c r="D375">
        <v>82</v>
      </c>
    </row>
    <row r="376" spans="1:4" x14ac:dyDescent="0.35">
      <c r="A376" s="42" t="s">
        <v>51</v>
      </c>
      <c r="B376" s="1">
        <v>45816</v>
      </c>
      <c r="C376" s="42" t="s">
        <v>54</v>
      </c>
      <c r="D376">
        <v>133</v>
      </c>
    </row>
    <row r="377" spans="1:4" x14ac:dyDescent="0.35">
      <c r="A377" s="42" t="s">
        <v>51</v>
      </c>
      <c r="B377" s="1">
        <v>45816</v>
      </c>
      <c r="C377" s="42" t="s">
        <v>55</v>
      </c>
      <c r="D377">
        <v>48</v>
      </c>
    </row>
    <row r="378" spans="1:4" x14ac:dyDescent="0.35">
      <c r="A378" s="42" t="s">
        <v>51</v>
      </c>
      <c r="B378" s="1">
        <v>45823</v>
      </c>
      <c r="C378" s="42" t="s">
        <v>52</v>
      </c>
      <c r="D378">
        <v>70</v>
      </c>
    </row>
    <row r="379" spans="1:4" x14ac:dyDescent="0.35">
      <c r="A379" s="42" t="s">
        <v>51</v>
      </c>
      <c r="B379" s="1">
        <v>45823</v>
      </c>
      <c r="C379" s="42" t="s">
        <v>53</v>
      </c>
      <c r="D379">
        <v>84</v>
      </c>
    </row>
    <row r="380" spans="1:4" x14ac:dyDescent="0.35">
      <c r="A380" s="42" t="s">
        <v>51</v>
      </c>
      <c r="B380" s="1">
        <v>45823</v>
      </c>
      <c r="C380" s="42" t="s">
        <v>54</v>
      </c>
      <c r="D380">
        <v>132</v>
      </c>
    </row>
    <row r="381" spans="1:4" x14ac:dyDescent="0.35">
      <c r="A381" s="42" t="s">
        <v>51</v>
      </c>
      <c r="B381" s="1">
        <v>45823</v>
      </c>
      <c r="C381" s="42" t="s">
        <v>55</v>
      </c>
      <c r="D381">
        <v>29</v>
      </c>
    </row>
    <row r="382" spans="1:4" x14ac:dyDescent="0.35">
      <c r="A382" s="42" t="s">
        <v>51</v>
      </c>
      <c r="B382" s="1">
        <v>45830</v>
      </c>
      <c r="C382" s="42" t="s">
        <v>52</v>
      </c>
      <c r="D382">
        <v>66</v>
      </c>
    </row>
    <row r="383" spans="1:4" x14ac:dyDescent="0.35">
      <c r="A383" s="42" t="s">
        <v>51</v>
      </c>
      <c r="B383" s="1">
        <v>45830</v>
      </c>
      <c r="C383" s="42" t="s">
        <v>53</v>
      </c>
      <c r="D383">
        <v>88</v>
      </c>
    </row>
    <row r="384" spans="1:4" x14ac:dyDescent="0.35">
      <c r="A384" s="42" t="s">
        <v>51</v>
      </c>
      <c r="B384" s="1">
        <v>45830</v>
      </c>
      <c r="C384" s="42" t="s">
        <v>54</v>
      </c>
      <c r="D384">
        <v>148</v>
      </c>
    </row>
    <row r="385" spans="1:4" x14ac:dyDescent="0.35">
      <c r="A385" s="42" t="s">
        <v>51</v>
      </c>
      <c r="B385" s="1">
        <v>45830</v>
      </c>
      <c r="C385" s="42" t="s">
        <v>55</v>
      </c>
      <c r="D385">
        <v>47</v>
      </c>
    </row>
    <row r="386" spans="1:4" x14ac:dyDescent="0.35">
      <c r="A386" s="42" t="s">
        <v>51</v>
      </c>
      <c r="B386" s="1">
        <v>45837</v>
      </c>
      <c r="C386" s="42" t="s">
        <v>52</v>
      </c>
      <c r="D386">
        <v>82</v>
      </c>
    </row>
    <row r="387" spans="1:4" x14ac:dyDescent="0.35">
      <c r="A387" s="42" t="s">
        <v>51</v>
      </c>
      <c r="B387" s="1">
        <v>45837</v>
      </c>
      <c r="C387" s="42" t="s">
        <v>53</v>
      </c>
      <c r="D387">
        <v>94</v>
      </c>
    </row>
    <row r="388" spans="1:4" x14ac:dyDescent="0.35">
      <c r="A388" s="42" t="s">
        <v>51</v>
      </c>
      <c r="B388" s="1">
        <v>45837</v>
      </c>
      <c r="C388" s="42" t="s">
        <v>54</v>
      </c>
      <c r="D388">
        <v>141</v>
      </c>
    </row>
    <row r="389" spans="1:4" x14ac:dyDescent="0.35">
      <c r="A389" s="42" t="s">
        <v>51</v>
      </c>
      <c r="B389" s="1">
        <v>45837</v>
      </c>
      <c r="C389" s="42" t="s">
        <v>55</v>
      </c>
      <c r="D389">
        <v>41</v>
      </c>
    </row>
    <row r="390" spans="1:4" x14ac:dyDescent="0.35">
      <c r="A390" s="42" t="s">
        <v>51</v>
      </c>
      <c r="B390" s="1">
        <v>45844</v>
      </c>
      <c r="C390" s="42" t="s">
        <v>52</v>
      </c>
      <c r="D390">
        <v>76</v>
      </c>
    </row>
    <row r="391" spans="1:4" x14ac:dyDescent="0.35">
      <c r="A391" s="42" t="s">
        <v>51</v>
      </c>
      <c r="B391" s="1">
        <v>45844</v>
      </c>
      <c r="C391" s="42" t="s">
        <v>53</v>
      </c>
      <c r="D391">
        <v>69</v>
      </c>
    </row>
    <row r="392" spans="1:4" x14ac:dyDescent="0.35">
      <c r="A392" s="42" t="s">
        <v>51</v>
      </c>
      <c r="B392" s="1">
        <v>45844</v>
      </c>
      <c r="C392" s="42" t="s">
        <v>54</v>
      </c>
      <c r="D392">
        <v>167</v>
      </c>
    </row>
    <row r="393" spans="1:4" x14ac:dyDescent="0.35">
      <c r="A393" s="42" t="s">
        <v>51</v>
      </c>
      <c r="B393" s="1">
        <v>45844</v>
      </c>
      <c r="C393" s="42" t="s">
        <v>55</v>
      </c>
      <c r="D393">
        <v>35</v>
      </c>
    </row>
    <row r="394" spans="1:4" x14ac:dyDescent="0.35">
      <c r="A394" s="42" t="s">
        <v>56</v>
      </c>
      <c r="B394" s="1">
        <v>45165</v>
      </c>
      <c r="C394" s="42" t="s">
        <v>52</v>
      </c>
      <c r="D394">
        <v>46</v>
      </c>
    </row>
    <row r="395" spans="1:4" x14ac:dyDescent="0.35">
      <c r="A395" s="42" t="s">
        <v>56</v>
      </c>
      <c r="B395" s="1">
        <v>45165</v>
      </c>
      <c r="C395" s="42" t="s">
        <v>53</v>
      </c>
      <c r="D395">
        <v>16</v>
      </c>
    </row>
    <row r="396" spans="1:4" x14ac:dyDescent="0.35">
      <c r="A396" s="42" t="s">
        <v>56</v>
      </c>
      <c r="B396" s="1">
        <v>45165</v>
      </c>
      <c r="C396" s="42" t="s">
        <v>54</v>
      </c>
      <c r="D396">
        <v>25</v>
      </c>
    </row>
    <row r="397" spans="1:4" x14ac:dyDescent="0.35">
      <c r="A397" s="42" t="s">
        <v>56</v>
      </c>
      <c r="B397" s="1">
        <v>45165</v>
      </c>
      <c r="C397" s="42" t="s">
        <v>55</v>
      </c>
      <c r="D397">
        <v>8</v>
      </c>
    </row>
    <row r="398" spans="1:4" x14ac:dyDescent="0.35">
      <c r="A398" s="42" t="s">
        <v>56</v>
      </c>
      <c r="B398" s="1">
        <v>45172</v>
      </c>
      <c r="C398" s="42" t="s">
        <v>52</v>
      </c>
      <c r="D398">
        <v>52</v>
      </c>
    </row>
    <row r="399" spans="1:4" x14ac:dyDescent="0.35">
      <c r="A399" s="42" t="s">
        <v>56</v>
      </c>
      <c r="B399" s="1">
        <v>45172</v>
      </c>
      <c r="C399" s="42" t="s">
        <v>53</v>
      </c>
      <c r="D399">
        <v>10</v>
      </c>
    </row>
    <row r="400" spans="1:4" x14ac:dyDescent="0.35">
      <c r="A400" s="42" t="s">
        <v>56</v>
      </c>
      <c r="B400" s="1">
        <v>45172</v>
      </c>
      <c r="C400" s="42" t="s">
        <v>54</v>
      </c>
      <c r="D400">
        <v>34</v>
      </c>
    </row>
    <row r="401" spans="1:4" x14ac:dyDescent="0.35">
      <c r="A401" s="42" t="s">
        <v>56</v>
      </c>
      <c r="B401" s="1">
        <v>45172</v>
      </c>
      <c r="C401" s="42" t="s">
        <v>55</v>
      </c>
      <c r="D401">
        <v>15</v>
      </c>
    </row>
    <row r="402" spans="1:4" x14ac:dyDescent="0.35">
      <c r="A402" s="42" t="s">
        <v>56</v>
      </c>
      <c r="B402" s="1">
        <v>45179</v>
      </c>
      <c r="C402" s="42" t="s">
        <v>52</v>
      </c>
      <c r="D402">
        <v>42</v>
      </c>
    </row>
    <row r="403" spans="1:4" x14ac:dyDescent="0.35">
      <c r="A403" s="42" t="s">
        <v>56</v>
      </c>
      <c r="B403" s="1">
        <v>45179</v>
      </c>
      <c r="C403" s="42" t="s">
        <v>53</v>
      </c>
      <c r="D403">
        <v>19</v>
      </c>
    </row>
    <row r="404" spans="1:4" x14ac:dyDescent="0.35">
      <c r="A404" s="42" t="s">
        <v>56</v>
      </c>
      <c r="B404" s="1">
        <v>45179</v>
      </c>
      <c r="C404" s="42" t="s">
        <v>54</v>
      </c>
      <c r="D404">
        <v>34</v>
      </c>
    </row>
    <row r="405" spans="1:4" x14ac:dyDescent="0.35">
      <c r="A405" s="42" t="s">
        <v>56</v>
      </c>
      <c r="B405" s="1">
        <v>45179</v>
      </c>
      <c r="C405" s="42" t="s">
        <v>55</v>
      </c>
      <c r="D405">
        <v>14</v>
      </c>
    </row>
    <row r="406" spans="1:4" x14ac:dyDescent="0.35">
      <c r="A406" s="42" t="s">
        <v>56</v>
      </c>
      <c r="B406" s="1">
        <v>45186</v>
      </c>
      <c r="C406" s="42" t="s">
        <v>52</v>
      </c>
      <c r="D406">
        <v>50</v>
      </c>
    </row>
    <row r="407" spans="1:4" x14ac:dyDescent="0.35">
      <c r="A407" s="42" t="s">
        <v>56</v>
      </c>
      <c r="B407" s="1">
        <v>45186</v>
      </c>
      <c r="C407" s="42" t="s">
        <v>53</v>
      </c>
      <c r="D407">
        <v>21</v>
      </c>
    </row>
    <row r="408" spans="1:4" x14ac:dyDescent="0.35">
      <c r="A408" s="42" t="s">
        <v>56</v>
      </c>
      <c r="B408" s="1">
        <v>45186</v>
      </c>
      <c r="C408" s="42" t="s">
        <v>54</v>
      </c>
      <c r="D408">
        <v>38</v>
      </c>
    </row>
    <row r="409" spans="1:4" x14ac:dyDescent="0.35">
      <c r="A409" s="42" t="s">
        <v>56</v>
      </c>
      <c r="B409" s="1">
        <v>45186</v>
      </c>
      <c r="C409" s="42" t="s">
        <v>55</v>
      </c>
      <c r="D409">
        <v>9</v>
      </c>
    </row>
    <row r="410" spans="1:4" x14ac:dyDescent="0.35">
      <c r="A410" s="42" t="s">
        <v>56</v>
      </c>
      <c r="B410" s="1">
        <v>45193</v>
      </c>
      <c r="C410" s="42" t="s">
        <v>52</v>
      </c>
      <c r="D410">
        <v>68</v>
      </c>
    </row>
    <row r="411" spans="1:4" x14ac:dyDescent="0.35">
      <c r="A411" s="42" t="s">
        <v>56</v>
      </c>
      <c r="B411" s="1">
        <v>45193</v>
      </c>
      <c r="C411" s="42" t="s">
        <v>53</v>
      </c>
      <c r="D411">
        <v>23</v>
      </c>
    </row>
    <row r="412" spans="1:4" x14ac:dyDescent="0.35">
      <c r="A412" s="42" t="s">
        <v>56</v>
      </c>
      <c r="B412" s="1">
        <v>45193</v>
      </c>
      <c r="C412" s="42" t="s">
        <v>54</v>
      </c>
      <c r="D412">
        <v>42</v>
      </c>
    </row>
    <row r="413" spans="1:4" x14ac:dyDescent="0.35">
      <c r="A413" s="42" t="s">
        <v>56</v>
      </c>
      <c r="B413" s="1">
        <v>45193</v>
      </c>
      <c r="C413" s="42" t="s">
        <v>55</v>
      </c>
      <c r="D413">
        <v>18</v>
      </c>
    </row>
    <row r="414" spans="1:4" x14ac:dyDescent="0.35">
      <c r="A414" s="42" t="s">
        <v>56</v>
      </c>
      <c r="B414" s="1">
        <v>45200</v>
      </c>
      <c r="C414" s="42" t="s">
        <v>52</v>
      </c>
      <c r="D414">
        <v>60</v>
      </c>
    </row>
    <row r="415" spans="1:4" x14ac:dyDescent="0.35">
      <c r="A415" s="42" t="s">
        <v>56</v>
      </c>
      <c r="B415" s="1">
        <v>45200</v>
      </c>
      <c r="C415" s="42" t="s">
        <v>53</v>
      </c>
      <c r="D415">
        <v>18</v>
      </c>
    </row>
    <row r="416" spans="1:4" x14ac:dyDescent="0.35">
      <c r="A416" s="42" t="s">
        <v>56</v>
      </c>
      <c r="B416" s="1">
        <v>45200</v>
      </c>
      <c r="C416" s="42" t="s">
        <v>54</v>
      </c>
      <c r="D416">
        <v>26</v>
      </c>
    </row>
    <row r="417" spans="1:4" x14ac:dyDescent="0.35">
      <c r="A417" s="42" t="s">
        <v>56</v>
      </c>
      <c r="B417" s="1">
        <v>45200</v>
      </c>
      <c r="C417" s="42" t="s">
        <v>55</v>
      </c>
      <c r="D417">
        <v>24</v>
      </c>
    </row>
    <row r="418" spans="1:4" x14ac:dyDescent="0.35">
      <c r="A418" s="42" t="s">
        <v>56</v>
      </c>
      <c r="B418" s="1">
        <v>45207</v>
      </c>
      <c r="C418" s="42" t="s">
        <v>52</v>
      </c>
      <c r="D418">
        <v>49</v>
      </c>
    </row>
    <row r="419" spans="1:4" x14ac:dyDescent="0.35">
      <c r="A419" s="42" t="s">
        <v>56</v>
      </c>
      <c r="B419" s="1">
        <v>45207</v>
      </c>
      <c r="C419" s="42" t="s">
        <v>53</v>
      </c>
      <c r="D419">
        <v>16</v>
      </c>
    </row>
    <row r="420" spans="1:4" x14ac:dyDescent="0.35">
      <c r="A420" s="42" t="s">
        <v>56</v>
      </c>
      <c r="B420" s="1">
        <v>45207</v>
      </c>
      <c r="C420" s="42" t="s">
        <v>54</v>
      </c>
      <c r="D420">
        <v>29</v>
      </c>
    </row>
    <row r="421" spans="1:4" x14ac:dyDescent="0.35">
      <c r="A421" s="42" t="s">
        <v>56</v>
      </c>
      <c r="B421" s="1">
        <v>45207</v>
      </c>
      <c r="C421" s="42" t="s">
        <v>55</v>
      </c>
      <c r="D421">
        <v>18</v>
      </c>
    </row>
    <row r="422" spans="1:4" x14ac:dyDescent="0.35">
      <c r="A422" s="42" t="s">
        <v>56</v>
      </c>
      <c r="B422" s="1">
        <v>45214</v>
      </c>
      <c r="C422" s="42" t="s">
        <v>52</v>
      </c>
      <c r="D422">
        <v>60</v>
      </c>
    </row>
    <row r="423" spans="1:4" x14ac:dyDescent="0.35">
      <c r="A423" s="42" t="s">
        <v>56</v>
      </c>
      <c r="B423" s="1">
        <v>45214</v>
      </c>
      <c r="C423" s="42" t="s">
        <v>53</v>
      </c>
      <c r="D423">
        <v>21</v>
      </c>
    </row>
    <row r="424" spans="1:4" x14ac:dyDescent="0.35">
      <c r="A424" s="42" t="s">
        <v>56</v>
      </c>
      <c r="B424" s="1">
        <v>45214</v>
      </c>
      <c r="C424" s="42" t="s">
        <v>54</v>
      </c>
      <c r="D424">
        <v>28</v>
      </c>
    </row>
    <row r="425" spans="1:4" x14ac:dyDescent="0.35">
      <c r="A425" s="42" t="s">
        <v>56</v>
      </c>
      <c r="B425" s="1">
        <v>45214</v>
      </c>
      <c r="C425" s="42" t="s">
        <v>55</v>
      </c>
      <c r="D425">
        <v>19</v>
      </c>
    </row>
    <row r="426" spans="1:4" x14ac:dyDescent="0.35">
      <c r="A426" s="42" t="s">
        <v>56</v>
      </c>
      <c r="B426" s="1">
        <v>45221</v>
      </c>
      <c r="C426" s="42" t="s">
        <v>52</v>
      </c>
      <c r="D426">
        <v>70</v>
      </c>
    </row>
    <row r="427" spans="1:4" x14ac:dyDescent="0.35">
      <c r="A427" s="42" t="s">
        <v>56</v>
      </c>
      <c r="B427" s="1">
        <v>45221</v>
      </c>
      <c r="C427" s="42" t="s">
        <v>53</v>
      </c>
      <c r="D427">
        <v>18</v>
      </c>
    </row>
    <row r="428" spans="1:4" x14ac:dyDescent="0.35">
      <c r="A428" s="42" t="s">
        <v>56</v>
      </c>
      <c r="B428" s="1">
        <v>45221</v>
      </c>
      <c r="C428" s="42" t="s">
        <v>54</v>
      </c>
      <c r="D428">
        <v>24</v>
      </c>
    </row>
    <row r="429" spans="1:4" x14ac:dyDescent="0.35">
      <c r="A429" s="42" t="s">
        <v>56</v>
      </c>
      <c r="B429" s="1">
        <v>45221</v>
      </c>
      <c r="C429" s="42" t="s">
        <v>55</v>
      </c>
      <c r="D429">
        <v>16</v>
      </c>
    </row>
    <row r="430" spans="1:4" x14ac:dyDescent="0.35">
      <c r="A430" s="42" t="s">
        <v>56</v>
      </c>
      <c r="B430" s="1">
        <v>45228</v>
      </c>
      <c r="C430" s="42" t="s">
        <v>52</v>
      </c>
      <c r="D430">
        <v>59</v>
      </c>
    </row>
    <row r="431" spans="1:4" x14ac:dyDescent="0.35">
      <c r="A431" s="42" t="s">
        <v>56</v>
      </c>
      <c r="B431" s="1">
        <v>45228</v>
      </c>
      <c r="C431" s="42" t="s">
        <v>53</v>
      </c>
      <c r="D431">
        <v>16</v>
      </c>
    </row>
    <row r="432" spans="1:4" x14ac:dyDescent="0.35">
      <c r="A432" s="42" t="s">
        <v>56</v>
      </c>
      <c r="B432" s="1">
        <v>45228</v>
      </c>
      <c r="C432" s="42" t="s">
        <v>54</v>
      </c>
      <c r="D432">
        <v>9</v>
      </c>
    </row>
    <row r="433" spans="1:4" x14ac:dyDescent="0.35">
      <c r="A433" s="42" t="s">
        <v>56</v>
      </c>
      <c r="B433" s="1">
        <v>45228</v>
      </c>
      <c r="C433" s="42" t="s">
        <v>55</v>
      </c>
      <c r="D433">
        <v>8</v>
      </c>
    </row>
    <row r="434" spans="1:4" x14ac:dyDescent="0.35">
      <c r="A434" s="42" t="s">
        <v>56</v>
      </c>
      <c r="B434" s="1">
        <v>45235</v>
      </c>
      <c r="C434" s="42" t="s">
        <v>52</v>
      </c>
      <c r="D434">
        <v>70</v>
      </c>
    </row>
    <row r="435" spans="1:4" x14ac:dyDescent="0.35">
      <c r="A435" s="42" t="s">
        <v>56</v>
      </c>
      <c r="B435" s="1">
        <v>45235</v>
      </c>
      <c r="C435" s="42" t="s">
        <v>53</v>
      </c>
      <c r="D435">
        <v>16</v>
      </c>
    </row>
    <row r="436" spans="1:4" x14ac:dyDescent="0.35">
      <c r="A436" s="42" t="s">
        <v>56</v>
      </c>
      <c r="B436" s="1">
        <v>45235</v>
      </c>
      <c r="C436" s="42" t="s">
        <v>54</v>
      </c>
      <c r="D436">
        <v>26</v>
      </c>
    </row>
    <row r="437" spans="1:4" x14ac:dyDescent="0.35">
      <c r="A437" s="42" t="s">
        <v>56</v>
      </c>
      <c r="B437" s="1">
        <v>45235</v>
      </c>
      <c r="C437" s="42" t="s">
        <v>55</v>
      </c>
      <c r="D437">
        <v>8</v>
      </c>
    </row>
    <row r="438" spans="1:4" x14ac:dyDescent="0.35">
      <c r="A438" s="42" t="s">
        <v>56</v>
      </c>
      <c r="B438" s="1">
        <v>45242</v>
      </c>
      <c r="C438" s="42" t="s">
        <v>52</v>
      </c>
      <c r="D438">
        <v>78</v>
      </c>
    </row>
    <row r="439" spans="1:4" x14ac:dyDescent="0.35">
      <c r="A439" s="42" t="s">
        <v>56</v>
      </c>
      <c r="B439" s="1">
        <v>45242</v>
      </c>
      <c r="C439" s="42" t="s">
        <v>53</v>
      </c>
      <c r="D439">
        <v>19</v>
      </c>
    </row>
    <row r="440" spans="1:4" x14ac:dyDescent="0.35">
      <c r="A440" s="42" t="s">
        <v>56</v>
      </c>
      <c r="B440" s="1">
        <v>45242</v>
      </c>
      <c r="C440" s="42" t="s">
        <v>54</v>
      </c>
      <c r="D440">
        <v>27</v>
      </c>
    </row>
    <row r="441" spans="1:4" x14ac:dyDescent="0.35">
      <c r="A441" s="42" t="s">
        <v>56</v>
      </c>
      <c r="B441" s="1">
        <v>45242</v>
      </c>
      <c r="C441" s="42" t="s">
        <v>55</v>
      </c>
      <c r="D441">
        <v>15</v>
      </c>
    </row>
    <row r="442" spans="1:4" x14ac:dyDescent="0.35">
      <c r="A442" s="42" t="s">
        <v>56</v>
      </c>
      <c r="B442" s="1">
        <v>45249</v>
      </c>
      <c r="C442" s="42" t="s">
        <v>52</v>
      </c>
      <c r="D442">
        <v>80</v>
      </c>
    </row>
    <row r="443" spans="1:4" x14ac:dyDescent="0.35">
      <c r="A443" s="42" t="s">
        <v>56</v>
      </c>
      <c r="B443" s="1">
        <v>45249</v>
      </c>
      <c r="C443" s="42" t="s">
        <v>53</v>
      </c>
      <c r="D443">
        <v>19</v>
      </c>
    </row>
    <row r="444" spans="1:4" x14ac:dyDescent="0.35">
      <c r="A444" s="42" t="s">
        <v>56</v>
      </c>
      <c r="B444" s="1">
        <v>45249</v>
      </c>
      <c r="C444" s="42" t="s">
        <v>54</v>
      </c>
      <c r="D444">
        <v>40</v>
      </c>
    </row>
    <row r="445" spans="1:4" x14ac:dyDescent="0.35">
      <c r="A445" s="42" t="s">
        <v>56</v>
      </c>
      <c r="B445" s="1">
        <v>45249</v>
      </c>
      <c r="C445" s="42" t="s">
        <v>55</v>
      </c>
      <c r="D445">
        <v>19</v>
      </c>
    </row>
    <row r="446" spans="1:4" x14ac:dyDescent="0.35">
      <c r="A446" s="42" t="s">
        <v>56</v>
      </c>
      <c r="B446" s="1">
        <v>45256</v>
      </c>
      <c r="C446" s="42" t="s">
        <v>52</v>
      </c>
      <c r="D446">
        <v>83</v>
      </c>
    </row>
    <row r="447" spans="1:4" x14ac:dyDescent="0.35">
      <c r="A447" s="42" t="s">
        <v>56</v>
      </c>
      <c r="B447" s="1">
        <v>45256</v>
      </c>
      <c r="C447" s="42" t="s">
        <v>53</v>
      </c>
      <c r="D447">
        <v>28</v>
      </c>
    </row>
    <row r="448" spans="1:4" x14ac:dyDescent="0.35">
      <c r="A448" s="42" t="s">
        <v>56</v>
      </c>
      <c r="B448" s="1">
        <v>45256</v>
      </c>
      <c r="C448" s="42" t="s">
        <v>54</v>
      </c>
      <c r="D448">
        <v>43</v>
      </c>
    </row>
    <row r="449" spans="1:4" x14ac:dyDescent="0.35">
      <c r="A449" s="42" t="s">
        <v>56</v>
      </c>
      <c r="B449" s="1">
        <v>45256</v>
      </c>
      <c r="C449" s="42" t="s">
        <v>55</v>
      </c>
      <c r="D449">
        <v>13</v>
      </c>
    </row>
    <row r="450" spans="1:4" x14ac:dyDescent="0.35">
      <c r="A450" s="42" t="s">
        <v>56</v>
      </c>
      <c r="B450" s="1">
        <v>45263</v>
      </c>
      <c r="C450" s="42" t="s">
        <v>52</v>
      </c>
      <c r="D450">
        <v>107</v>
      </c>
    </row>
    <row r="451" spans="1:4" x14ac:dyDescent="0.35">
      <c r="A451" s="42" t="s">
        <v>56</v>
      </c>
      <c r="B451" s="1">
        <v>45263</v>
      </c>
      <c r="C451" s="42" t="s">
        <v>53</v>
      </c>
      <c r="D451">
        <v>40</v>
      </c>
    </row>
    <row r="452" spans="1:4" x14ac:dyDescent="0.35">
      <c r="A452" s="42" t="s">
        <v>56</v>
      </c>
      <c r="B452" s="1">
        <v>45263</v>
      </c>
      <c r="C452" s="42" t="s">
        <v>54</v>
      </c>
      <c r="D452">
        <v>42</v>
      </c>
    </row>
    <row r="453" spans="1:4" x14ac:dyDescent="0.35">
      <c r="A453" s="42" t="s">
        <v>56</v>
      </c>
      <c r="B453" s="1">
        <v>45263</v>
      </c>
      <c r="C453" s="42" t="s">
        <v>55</v>
      </c>
      <c r="D453">
        <v>18</v>
      </c>
    </row>
    <row r="454" spans="1:4" x14ac:dyDescent="0.35">
      <c r="A454" s="42" t="s">
        <v>56</v>
      </c>
      <c r="B454" s="1">
        <v>45270</v>
      </c>
      <c r="C454" s="42" t="s">
        <v>52</v>
      </c>
      <c r="D454">
        <v>117</v>
      </c>
    </row>
    <row r="455" spans="1:4" x14ac:dyDescent="0.35">
      <c r="A455" s="42" t="s">
        <v>56</v>
      </c>
      <c r="B455" s="1">
        <v>45270</v>
      </c>
      <c r="C455" s="42" t="s">
        <v>53</v>
      </c>
      <c r="D455">
        <v>55</v>
      </c>
    </row>
    <row r="456" spans="1:4" x14ac:dyDescent="0.35">
      <c r="A456" s="42" t="s">
        <v>56</v>
      </c>
      <c r="B456" s="1">
        <v>45270</v>
      </c>
      <c r="C456" s="42" t="s">
        <v>54</v>
      </c>
      <c r="D456">
        <v>29</v>
      </c>
    </row>
    <row r="457" spans="1:4" x14ac:dyDescent="0.35">
      <c r="A457" s="42" t="s">
        <v>56</v>
      </c>
      <c r="B457" s="1">
        <v>45270</v>
      </c>
      <c r="C457" s="42" t="s">
        <v>55</v>
      </c>
      <c r="D457">
        <v>15</v>
      </c>
    </row>
    <row r="458" spans="1:4" x14ac:dyDescent="0.35">
      <c r="A458" s="42" t="s">
        <v>56</v>
      </c>
      <c r="B458" s="1">
        <v>45277</v>
      </c>
      <c r="C458" s="42" t="s">
        <v>52</v>
      </c>
      <c r="D458">
        <v>124</v>
      </c>
    </row>
    <row r="459" spans="1:4" x14ac:dyDescent="0.35">
      <c r="A459" s="42" t="s">
        <v>56</v>
      </c>
      <c r="B459" s="1">
        <v>45277</v>
      </c>
      <c r="C459" s="42" t="s">
        <v>53</v>
      </c>
      <c r="D459">
        <v>70</v>
      </c>
    </row>
    <row r="460" spans="1:4" x14ac:dyDescent="0.35">
      <c r="A460" s="42" t="s">
        <v>56</v>
      </c>
      <c r="B460" s="1">
        <v>45277</v>
      </c>
      <c r="C460" s="42" t="s">
        <v>54</v>
      </c>
      <c r="D460">
        <v>43</v>
      </c>
    </row>
    <row r="461" spans="1:4" x14ac:dyDescent="0.35">
      <c r="A461" s="42" t="s">
        <v>56</v>
      </c>
      <c r="B461" s="1">
        <v>45277</v>
      </c>
      <c r="C461" s="42" t="s">
        <v>55</v>
      </c>
      <c r="D461">
        <v>9</v>
      </c>
    </row>
    <row r="462" spans="1:4" x14ac:dyDescent="0.35">
      <c r="A462" s="42" t="s">
        <v>56</v>
      </c>
      <c r="B462" s="1">
        <v>45284</v>
      </c>
      <c r="C462" s="42" t="s">
        <v>52</v>
      </c>
      <c r="D462">
        <v>154</v>
      </c>
    </row>
    <row r="463" spans="1:4" x14ac:dyDescent="0.35">
      <c r="A463" s="42" t="s">
        <v>56</v>
      </c>
      <c r="B463" s="1">
        <v>45284</v>
      </c>
      <c r="C463" s="42" t="s">
        <v>53</v>
      </c>
      <c r="D463">
        <v>67</v>
      </c>
    </row>
    <row r="464" spans="1:4" x14ac:dyDescent="0.35">
      <c r="A464" s="42" t="s">
        <v>56</v>
      </c>
      <c r="B464" s="1">
        <v>45284</v>
      </c>
      <c r="C464" s="42" t="s">
        <v>54</v>
      </c>
      <c r="D464">
        <v>65</v>
      </c>
    </row>
    <row r="465" spans="1:4" x14ac:dyDescent="0.35">
      <c r="A465" s="42" t="s">
        <v>56</v>
      </c>
      <c r="B465" s="1">
        <v>45284</v>
      </c>
      <c r="C465" s="42" t="s">
        <v>55</v>
      </c>
      <c r="D465">
        <v>15</v>
      </c>
    </row>
    <row r="466" spans="1:4" x14ac:dyDescent="0.35">
      <c r="A466" s="42" t="s">
        <v>56</v>
      </c>
      <c r="B466" s="1">
        <v>45291</v>
      </c>
      <c r="C466" s="42" t="s">
        <v>52</v>
      </c>
      <c r="D466">
        <v>70</v>
      </c>
    </row>
    <row r="467" spans="1:4" x14ac:dyDescent="0.35">
      <c r="A467" s="42" t="s">
        <v>56</v>
      </c>
      <c r="B467" s="1">
        <v>45291</v>
      </c>
      <c r="C467" s="42" t="s">
        <v>53</v>
      </c>
      <c r="D467">
        <v>31</v>
      </c>
    </row>
    <row r="468" spans="1:4" x14ac:dyDescent="0.35">
      <c r="A468" s="42" t="s">
        <v>56</v>
      </c>
      <c r="B468" s="1">
        <v>45291</v>
      </c>
      <c r="C468" s="42" t="s">
        <v>54</v>
      </c>
      <c r="D468">
        <v>54</v>
      </c>
    </row>
    <row r="469" spans="1:4" x14ac:dyDescent="0.35">
      <c r="A469" s="42" t="s">
        <v>56</v>
      </c>
      <c r="B469" s="1">
        <v>45291</v>
      </c>
      <c r="C469" s="42" t="s">
        <v>55</v>
      </c>
      <c r="D469">
        <v>12</v>
      </c>
    </row>
    <row r="470" spans="1:4" x14ac:dyDescent="0.35">
      <c r="A470" s="42" t="s">
        <v>56</v>
      </c>
      <c r="B470" s="1">
        <v>45298</v>
      </c>
      <c r="C470" s="42" t="s">
        <v>52</v>
      </c>
      <c r="D470">
        <v>67</v>
      </c>
    </row>
    <row r="471" spans="1:4" x14ac:dyDescent="0.35">
      <c r="A471" s="42" t="s">
        <v>56</v>
      </c>
      <c r="B471" s="1">
        <v>45298</v>
      </c>
      <c r="C471" s="42" t="s">
        <v>53</v>
      </c>
      <c r="D471">
        <v>20</v>
      </c>
    </row>
    <row r="472" spans="1:4" x14ac:dyDescent="0.35">
      <c r="A472" s="42" t="s">
        <v>56</v>
      </c>
      <c r="B472" s="1">
        <v>45298</v>
      </c>
      <c r="C472" s="42" t="s">
        <v>54</v>
      </c>
      <c r="D472">
        <v>32</v>
      </c>
    </row>
    <row r="473" spans="1:4" x14ac:dyDescent="0.35">
      <c r="A473" s="42" t="s">
        <v>56</v>
      </c>
      <c r="B473" s="1">
        <v>45298</v>
      </c>
      <c r="C473" s="42" t="s">
        <v>55</v>
      </c>
      <c r="D473">
        <v>14</v>
      </c>
    </row>
    <row r="474" spans="1:4" x14ac:dyDescent="0.35">
      <c r="A474" s="42" t="s">
        <v>56</v>
      </c>
      <c r="B474" s="1">
        <v>45305</v>
      </c>
      <c r="C474" s="42" t="s">
        <v>52</v>
      </c>
      <c r="D474">
        <v>81</v>
      </c>
    </row>
    <row r="475" spans="1:4" x14ac:dyDescent="0.35">
      <c r="A475" s="42" t="s">
        <v>56</v>
      </c>
      <c r="B475" s="1">
        <v>45305</v>
      </c>
      <c r="C475" s="42" t="s">
        <v>53</v>
      </c>
      <c r="D475">
        <v>18</v>
      </c>
    </row>
    <row r="476" spans="1:4" x14ac:dyDescent="0.35">
      <c r="A476" s="42" t="s">
        <v>56</v>
      </c>
      <c r="B476" s="1">
        <v>45305</v>
      </c>
      <c r="C476" s="42" t="s">
        <v>54</v>
      </c>
      <c r="D476">
        <v>38</v>
      </c>
    </row>
    <row r="477" spans="1:4" x14ac:dyDescent="0.35">
      <c r="A477" s="42" t="s">
        <v>56</v>
      </c>
      <c r="B477" s="1">
        <v>45305</v>
      </c>
      <c r="C477" s="42" t="s">
        <v>55</v>
      </c>
      <c r="D477">
        <v>7</v>
      </c>
    </row>
    <row r="478" spans="1:4" x14ac:dyDescent="0.35">
      <c r="A478" s="42" t="s">
        <v>56</v>
      </c>
      <c r="B478" s="1">
        <v>45312</v>
      </c>
      <c r="C478" s="42" t="s">
        <v>52</v>
      </c>
      <c r="D478">
        <v>82</v>
      </c>
    </row>
    <row r="479" spans="1:4" x14ac:dyDescent="0.35">
      <c r="A479" s="42" t="s">
        <v>56</v>
      </c>
      <c r="B479" s="1">
        <v>45312</v>
      </c>
      <c r="C479" s="42" t="s">
        <v>53</v>
      </c>
      <c r="D479">
        <v>35</v>
      </c>
    </row>
    <row r="480" spans="1:4" x14ac:dyDescent="0.35">
      <c r="A480" s="42" t="s">
        <v>56</v>
      </c>
      <c r="B480" s="1">
        <v>45312</v>
      </c>
      <c r="C480" s="42" t="s">
        <v>54</v>
      </c>
      <c r="D480">
        <v>44</v>
      </c>
    </row>
    <row r="481" spans="1:4" x14ac:dyDescent="0.35">
      <c r="A481" s="42" t="s">
        <v>56</v>
      </c>
      <c r="B481" s="1">
        <v>45312</v>
      </c>
      <c r="C481" s="42" t="s">
        <v>55</v>
      </c>
      <c r="D481">
        <v>15</v>
      </c>
    </row>
    <row r="482" spans="1:4" x14ac:dyDescent="0.35">
      <c r="A482" s="42" t="s">
        <v>56</v>
      </c>
      <c r="B482" s="1">
        <v>45319</v>
      </c>
      <c r="C482" s="42" t="s">
        <v>52</v>
      </c>
      <c r="D482">
        <v>70</v>
      </c>
    </row>
    <row r="483" spans="1:4" x14ac:dyDescent="0.35">
      <c r="A483" s="42" t="s">
        <v>56</v>
      </c>
      <c r="B483" s="1">
        <v>45319</v>
      </c>
      <c r="C483" s="42" t="s">
        <v>53</v>
      </c>
      <c r="D483">
        <v>37</v>
      </c>
    </row>
    <row r="484" spans="1:4" x14ac:dyDescent="0.35">
      <c r="A484" s="42" t="s">
        <v>56</v>
      </c>
      <c r="B484" s="1">
        <v>45319</v>
      </c>
      <c r="C484" s="42" t="s">
        <v>54</v>
      </c>
      <c r="D484">
        <v>39</v>
      </c>
    </row>
    <row r="485" spans="1:4" x14ac:dyDescent="0.35">
      <c r="A485" s="42" t="s">
        <v>56</v>
      </c>
      <c r="B485" s="1">
        <v>45319</v>
      </c>
      <c r="C485" s="42" t="s">
        <v>55</v>
      </c>
      <c r="D485">
        <v>13</v>
      </c>
    </row>
    <row r="486" spans="1:4" x14ac:dyDescent="0.35">
      <c r="A486" s="42" t="s">
        <v>56</v>
      </c>
      <c r="B486" s="1">
        <v>45326</v>
      </c>
      <c r="C486" s="42" t="s">
        <v>52</v>
      </c>
      <c r="D486">
        <v>68</v>
      </c>
    </row>
    <row r="487" spans="1:4" x14ac:dyDescent="0.35">
      <c r="A487" s="42" t="s">
        <v>56</v>
      </c>
      <c r="B487" s="1">
        <v>45326</v>
      </c>
      <c r="C487" s="42" t="s">
        <v>53</v>
      </c>
      <c r="D487">
        <v>47</v>
      </c>
    </row>
    <row r="488" spans="1:4" x14ac:dyDescent="0.35">
      <c r="A488" s="42" t="s">
        <v>56</v>
      </c>
      <c r="B488" s="1">
        <v>45326</v>
      </c>
      <c r="C488" s="42" t="s">
        <v>54</v>
      </c>
      <c r="D488">
        <v>42</v>
      </c>
    </row>
    <row r="489" spans="1:4" x14ac:dyDescent="0.35">
      <c r="A489" s="42" t="s">
        <v>56</v>
      </c>
      <c r="B489" s="1">
        <v>45326</v>
      </c>
      <c r="C489" s="42" t="s">
        <v>55</v>
      </c>
      <c r="D489">
        <v>9</v>
      </c>
    </row>
    <row r="490" spans="1:4" x14ac:dyDescent="0.35">
      <c r="A490" s="42" t="s">
        <v>56</v>
      </c>
      <c r="B490" s="1">
        <v>45333</v>
      </c>
      <c r="C490" s="42" t="s">
        <v>52</v>
      </c>
      <c r="D490">
        <v>68</v>
      </c>
    </row>
    <row r="491" spans="1:4" x14ac:dyDescent="0.35">
      <c r="A491" s="42" t="s">
        <v>56</v>
      </c>
      <c r="B491" s="1">
        <v>45333</v>
      </c>
      <c r="C491" s="42" t="s">
        <v>53</v>
      </c>
      <c r="D491">
        <v>29</v>
      </c>
    </row>
    <row r="492" spans="1:4" x14ac:dyDescent="0.35">
      <c r="A492" s="42" t="s">
        <v>56</v>
      </c>
      <c r="B492" s="1">
        <v>45333</v>
      </c>
      <c r="C492" s="42" t="s">
        <v>54</v>
      </c>
      <c r="D492">
        <v>35</v>
      </c>
    </row>
    <row r="493" spans="1:4" x14ac:dyDescent="0.35">
      <c r="A493" s="42" t="s">
        <v>56</v>
      </c>
      <c r="B493" s="1">
        <v>45333</v>
      </c>
      <c r="C493" s="42" t="s">
        <v>55</v>
      </c>
      <c r="D493">
        <v>8</v>
      </c>
    </row>
    <row r="494" spans="1:4" x14ac:dyDescent="0.35">
      <c r="A494" s="42" t="s">
        <v>56</v>
      </c>
      <c r="B494" s="1">
        <v>45340</v>
      </c>
      <c r="C494" s="42" t="s">
        <v>52</v>
      </c>
      <c r="D494">
        <v>90</v>
      </c>
    </row>
    <row r="495" spans="1:4" x14ac:dyDescent="0.35">
      <c r="A495" s="42" t="s">
        <v>56</v>
      </c>
      <c r="B495" s="1">
        <v>45340</v>
      </c>
      <c r="C495" s="42" t="s">
        <v>53</v>
      </c>
      <c r="D495">
        <v>52</v>
      </c>
    </row>
    <row r="496" spans="1:4" x14ac:dyDescent="0.35">
      <c r="A496" s="42" t="s">
        <v>56</v>
      </c>
      <c r="B496" s="1">
        <v>45340</v>
      </c>
      <c r="C496" s="42" t="s">
        <v>54</v>
      </c>
      <c r="D496">
        <v>39</v>
      </c>
    </row>
    <row r="497" spans="1:4" x14ac:dyDescent="0.35">
      <c r="A497" s="42" t="s">
        <v>56</v>
      </c>
      <c r="B497" s="1">
        <v>45340</v>
      </c>
      <c r="C497" s="42" t="s">
        <v>55</v>
      </c>
      <c r="D497">
        <v>8</v>
      </c>
    </row>
    <row r="498" spans="1:4" x14ac:dyDescent="0.35">
      <c r="A498" s="42" t="s">
        <v>56</v>
      </c>
      <c r="B498" s="1">
        <v>45347</v>
      </c>
      <c r="C498" s="42" t="s">
        <v>52</v>
      </c>
      <c r="D498">
        <v>97</v>
      </c>
    </row>
    <row r="499" spans="1:4" x14ac:dyDescent="0.35">
      <c r="A499" s="42" t="s">
        <v>56</v>
      </c>
      <c r="B499" s="1">
        <v>45347</v>
      </c>
      <c r="C499" s="42" t="s">
        <v>53</v>
      </c>
      <c r="D499">
        <v>50</v>
      </c>
    </row>
    <row r="500" spans="1:4" x14ac:dyDescent="0.35">
      <c r="A500" s="42" t="s">
        <v>56</v>
      </c>
      <c r="B500" s="1">
        <v>45347</v>
      </c>
      <c r="C500" s="42" t="s">
        <v>54</v>
      </c>
      <c r="D500">
        <v>37</v>
      </c>
    </row>
    <row r="501" spans="1:4" x14ac:dyDescent="0.35">
      <c r="A501" s="42" t="s">
        <v>56</v>
      </c>
      <c r="B501" s="1">
        <v>45347</v>
      </c>
      <c r="C501" s="42" t="s">
        <v>55</v>
      </c>
      <c r="D501">
        <v>14</v>
      </c>
    </row>
    <row r="502" spans="1:4" x14ac:dyDescent="0.35">
      <c r="A502" s="42" t="s">
        <v>56</v>
      </c>
      <c r="B502" s="1">
        <v>45354</v>
      </c>
      <c r="C502" s="42" t="s">
        <v>52</v>
      </c>
      <c r="D502">
        <v>75</v>
      </c>
    </row>
    <row r="503" spans="1:4" x14ac:dyDescent="0.35">
      <c r="A503" s="42" t="s">
        <v>56</v>
      </c>
      <c r="B503" s="1">
        <v>45354</v>
      </c>
      <c r="C503" s="42" t="s">
        <v>53</v>
      </c>
      <c r="D503">
        <v>50</v>
      </c>
    </row>
    <row r="504" spans="1:4" x14ac:dyDescent="0.35">
      <c r="A504" s="42" t="s">
        <v>56</v>
      </c>
      <c r="B504" s="1">
        <v>45354</v>
      </c>
      <c r="C504" s="42" t="s">
        <v>54</v>
      </c>
      <c r="D504">
        <v>31</v>
      </c>
    </row>
    <row r="505" spans="1:4" x14ac:dyDescent="0.35">
      <c r="A505" s="42" t="s">
        <v>56</v>
      </c>
      <c r="B505" s="1">
        <v>45354</v>
      </c>
      <c r="C505" s="42" t="s">
        <v>55</v>
      </c>
      <c r="D505">
        <v>5</v>
      </c>
    </row>
    <row r="506" spans="1:4" x14ac:dyDescent="0.35">
      <c r="A506" s="42" t="s">
        <v>56</v>
      </c>
      <c r="B506" s="1">
        <v>45361</v>
      </c>
      <c r="C506" s="42" t="s">
        <v>52</v>
      </c>
      <c r="D506">
        <v>82</v>
      </c>
    </row>
    <row r="507" spans="1:4" x14ac:dyDescent="0.35">
      <c r="A507" s="42" t="s">
        <v>56</v>
      </c>
      <c r="B507" s="1">
        <v>45361</v>
      </c>
      <c r="C507" s="42" t="s">
        <v>53</v>
      </c>
      <c r="D507">
        <v>49</v>
      </c>
    </row>
    <row r="508" spans="1:4" x14ac:dyDescent="0.35">
      <c r="A508" s="42" t="s">
        <v>56</v>
      </c>
      <c r="B508" s="1">
        <v>45361</v>
      </c>
      <c r="C508" s="42" t="s">
        <v>54</v>
      </c>
      <c r="D508">
        <v>39</v>
      </c>
    </row>
    <row r="509" spans="1:4" x14ac:dyDescent="0.35">
      <c r="A509" s="42" t="s">
        <v>56</v>
      </c>
      <c r="B509" s="1">
        <v>45361</v>
      </c>
      <c r="C509" s="42" t="s">
        <v>55</v>
      </c>
      <c r="D509">
        <v>9</v>
      </c>
    </row>
    <row r="510" spans="1:4" x14ac:dyDescent="0.35">
      <c r="A510" s="42" t="s">
        <v>56</v>
      </c>
      <c r="B510" s="1">
        <v>45368</v>
      </c>
      <c r="C510" s="42" t="s">
        <v>52</v>
      </c>
      <c r="D510">
        <v>74</v>
      </c>
    </row>
    <row r="511" spans="1:4" x14ac:dyDescent="0.35">
      <c r="A511" s="42" t="s">
        <v>56</v>
      </c>
      <c r="B511" s="1">
        <v>45368</v>
      </c>
      <c r="C511" s="42" t="s">
        <v>53</v>
      </c>
      <c r="D511">
        <v>18</v>
      </c>
    </row>
    <row r="512" spans="1:4" x14ac:dyDescent="0.35">
      <c r="A512" s="42" t="s">
        <v>56</v>
      </c>
      <c r="B512" s="1">
        <v>45368</v>
      </c>
      <c r="C512" s="42" t="s">
        <v>54</v>
      </c>
      <c r="D512">
        <v>30</v>
      </c>
    </row>
    <row r="513" spans="1:4" x14ac:dyDescent="0.35">
      <c r="A513" s="42" t="s">
        <v>56</v>
      </c>
      <c r="B513" s="1">
        <v>45368</v>
      </c>
      <c r="C513" s="42" t="s">
        <v>55</v>
      </c>
      <c r="D513">
        <v>12</v>
      </c>
    </row>
    <row r="514" spans="1:4" x14ac:dyDescent="0.35">
      <c r="A514" s="42" t="s">
        <v>56</v>
      </c>
      <c r="B514" s="1">
        <v>45375</v>
      </c>
      <c r="C514" s="42" t="s">
        <v>52</v>
      </c>
      <c r="D514">
        <v>66</v>
      </c>
    </row>
    <row r="515" spans="1:4" x14ac:dyDescent="0.35">
      <c r="A515" s="42" t="s">
        <v>56</v>
      </c>
      <c r="B515" s="1">
        <v>45375</v>
      </c>
      <c r="C515" s="42" t="s">
        <v>53</v>
      </c>
      <c r="D515">
        <v>42</v>
      </c>
    </row>
    <row r="516" spans="1:4" x14ac:dyDescent="0.35">
      <c r="A516" s="42" t="s">
        <v>56</v>
      </c>
      <c r="B516" s="1">
        <v>45375</v>
      </c>
      <c r="C516" s="42" t="s">
        <v>54</v>
      </c>
      <c r="D516">
        <v>36</v>
      </c>
    </row>
    <row r="517" spans="1:4" x14ac:dyDescent="0.35">
      <c r="A517" s="42" t="s">
        <v>56</v>
      </c>
      <c r="B517" s="1">
        <v>45375</v>
      </c>
      <c r="C517" s="42" t="s">
        <v>55</v>
      </c>
      <c r="D517">
        <v>16</v>
      </c>
    </row>
    <row r="518" spans="1:4" x14ac:dyDescent="0.35">
      <c r="A518" s="42" t="s">
        <v>56</v>
      </c>
      <c r="B518" s="1">
        <v>45382</v>
      </c>
      <c r="C518" s="42" t="s">
        <v>52</v>
      </c>
      <c r="D518">
        <v>84</v>
      </c>
    </row>
    <row r="519" spans="1:4" x14ac:dyDescent="0.35">
      <c r="A519" s="42" t="s">
        <v>56</v>
      </c>
      <c r="B519" s="1">
        <v>45382</v>
      </c>
      <c r="C519" s="42" t="s">
        <v>53</v>
      </c>
      <c r="D519">
        <v>29</v>
      </c>
    </row>
    <row r="520" spans="1:4" x14ac:dyDescent="0.35">
      <c r="A520" s="42" t="s">
        <v>56</v>
      </c>
      <c r="B520" s="1">
        <v>45382</v>
      </c>
      <c r="C520" s="42" t="s">
        <v>54</v>
      </c>
      <c r="D520">
        <v>26</v>
      </c>
    </row>
    <row r="521" spans="1:4" x14ac:dyDescent="0.35">
      <c r="A521" s="42" t="s">
        <v>56</v>
      </c>
      <c r="B521" s="1">
        <v>45382</v>
      </c>
      <c r="C521" s="42" t="s">
        <v>55</v>
      </c>
      <c r="D521">
        <v>17</v>
      </c>
    </row>
    <row r="522" spans="1:4" x14ac:dyDescent="0.35">
      <c r="A522" s="42" t="s">
        <v>56</v>
      </c>
      <c r="B522" s="1">
        <v>45389</v>
      </c>
      <c r="C522" s="42" t="s">
        <v>52</v>
      </c>
      <c r="D522">
        <v>79</v>
      </c>
    </row>
    <row r="523" spans="1:4" x14ac:dyDescent="0.35">
      <c r="A523" s="42" t="s">
        <v>56</v>
      </c>
      <c r="B523" s="1">
        <v>45389</v>
      </c>
      <c r="C523" s="42" t="s">
        <v>53</v>
      </c>
      <c r="D523">
        <v>33</v>
      </c>
    </row>
    <row r="524" spans="1:4" x14ac:dyDescent="0.35">
      <c r="A524" s="42" t="s">
        <v>56</v>
      </c>
      <c r="B524" s="1">
        <v>45389</v>
      </c>
      <c r="C524" s="42" t="s">
        <v>54</v>
      </c>
      <c r="D524">
        <v>21</v>
      </c>
    </row>
    <row r="525" spans="1:4" x14ac:dyDescent="0.35">
      <c r="A525" s="42" t="s">
        <v>56</v>
      </c>
      <c r="B525" s="1">
        <v>45389</v>
      </c>
      <c r="C525" s="42" t="s">
        <v>55</v>
      </c>
      <c r="D525">
        <v>20</v>
      </c>
    </row>
    <row r="526" spans="1:4" x14ac:dyDescent="0.35">
      <c r="A526" s="42" t="s">
        <v>56</v>
      </c>
      <c r="B526" s="1">
        <v>45396</v>
      </c>
      <c r="C526" s="42" t="s">
        <v>52</v>
      </c>
      <c r="D526">
        <v>61</v>
      </c>
    </row>
    <row r="527" spans="1:4" x14ac:dyDescent="0.35">
      <c r="A527" s="42" t="s">
        <v>56</v>
      </c>
      <c r="B527" s="1">
        <v>45396</v>
      </c>
      <c r="C527" s="42" t="s">
        <v>53</v>
      </c>
      <c r="D527">
        <v>36</v>
      </c>
    </row>
    <row r="528" spans="1:4" x14ac:dyDescent="0.35">
      <c r="A528" s="42" t="s">
        <v>56</v>
      </c>
      <c r="B528" s="1">
        <v>45396</v>
      </c>
      <c r="C528" s="42" t="s">
        <v>54</v>
      </c>
      <c r="D528">
        <v>23</v>
      </c>
    </row>
    <row r="529" spans="1:4" x14ac:dyDescent="0.35">
      <c r="A529" s="42" t="s">
        <v>56</v>
      </c>
      <c r="B529" s="1">
        <v>45396</v>
      </c>
      <c r="C529" s="42" t="s">
        <v>55</v>
      </c>
      <c r="D529">
        <v>10</v>
      </c>
    </row>
    <row r="530" spans="1:4" x14ac:dyDescent="0.35">
      <c r="A530" s="42" t="s">
        <v>56</v>
      </c>
      <c r="B530" s="1">
        <v>45403</v>
      </c>
      <c r="C530" s="42" t="s">
        <v>52</v>
      </c>
      <c r="D530">
        <v>47</v>
      </c>
    </row>
    <row r="531" spans="1:4" x14ac:dyDescent="0.35">
      <c r="A531" s="42" t="s">
        <v>56</v>
      </c>
      <c r="B531" s="1">
        <v>45403</v>
      </c>
      <c r="C531" s="42" t="s">
        <v>53</v>
      </c>
      <c r="D531">
        <v>18</v>
      </c>
    </row>
    <row r="532" spans="1:4" x14ac:dyDescent="0.35">
      <c r="A532" s="42" t="s">
        <v>56</v>
      </c>
      <c r="B532" s="1">
        <v>45403</v>
      </c>
      <c r="C532" s="42" t="s">
        <v>54</v>
      </c>
      <c r="D532">
        <v>28</v>
      </c>
    </row>
    <row r="533" spans="1:4" x14ac:dyDescent="0.35">
      <c r="A533" s="42" t="s">
        <v>56</v>
      </c>
      <c r="B533" s="1">
        <v>45403</v>
      </c>
      <c r="C533" s="42" t="s">
        <v>55</v>
      </c>
      <c r="D533">
        <v>15</v>
      </c>
    </row>
    <row r="534" spans="1:4" x14ac:dyDescent="0.35">
      <c r="A534" s="42" t="s">
        <v>56</v>
      </c>
      <c r="B534" s="1">
        <v>45410</v>
      </c>
      <c r="C534" s="42" t="s">
        <v>52</v>
      </c>
      <c r="D534">
        <v>44</v>
      </c>
    </row>
    <row r="535" spans="1:4" x14ac:dyDescent="0.35">
      <c r="A535" s="42" t="s">
        <v>56</v>
      </c>
      <c r="B535" s="1">
        <v>45410</v>
      </c>
      <c r="C535" s="42" t="s">
        <v>53</v>
      </c>
      <c r="D535">
        <v>19</v>
      </c>
    </row>
    <row r="536" spans="1:4" x14ac:dyDescent="0.35">
      <c r="A536" s="42" t="s">
        <v>56</v>
      </c>
      <c r="B536" s="1">
        <v>45410</v>
      </c>
      <c r="C536" s="42" t="s">
        <v>54</v>
      </c>
      <c r="D536">
        <v>30</v>
      </c>
    </row>
    <row r="537" spans="1:4" x14ac:dyDescent="0.35">
      <c r="A537" s="42" t="s">
        <v>56</v>
      </c>
      <c r="B537" s="1">
        <v>45410</v>
      </c>
      <c r="C537" s="42" t="s">
        <v>55</v>
      </c>
      <c r="D537">
        <v>17</v>
      </c>
    </row>
    <row r="538" spans="1:4" x14ac:dyDescent="0.35">
      <c r="A538" s="42" t="s">
        <v>56</v>
      </c>
      <c r="B538" s="1">
        <v>45417</v>
      </c>
      <c r="C538" s="42" t="s">
        <v>52</v>
      </c>
      <c r="D538">
        <v>62</v>
      </c>
    </row>
    <row r="539" spans="1:4" x14ac:dyDescent="0.35">
      <c r="A539" s="42" t="s">
        <v>56</v>
      </c>
      <c r="B539" s="1">
        <v>45417</v>
      </c>
      <c r="C539" s="42" t="s">
        <v>53</v>
      </c>
      <c r="D539">
        <v>27</v>
      </c>
    </row>
    <row r="540" spans="1:4" x14ac:dyDescent="0.35">
      <c r="A540" s="42" t="s">
        <v>56</v>
      </c>
      <c r="B540" s="1">
        <v>45417</v>
      </c>
      <c r="C540" s="42" t="s">
        <v>54</v>
      </c>
      <c r="D540">
        <v>12</v>
      </c>
    </row>
    <row r="541" spans="1:4" x14ac:dyDescent="0.35">
      <c r="A541" s="42" t="s">
        <v>56</v>
      </c>
      <c r="B541" s="1">
        <v>45417</v>
      </c>
      <c r="C541" s="42" t="s">
        <v>55</v>
      </c>
      <c r="D541">
        <v>12</v>
      </c>
    </row>
    <row r="542" spans="1:4" x14ac:dyDescent="0.35">
      <c r="A542" s="42" t="s">
        <v>56</v>
      </c>
      <c r="B542" s="1">
        <v>45424</v>
      </c>
      <c r="C542" s="42" t="s">
        <v>52</v>
      </c>
      <c r="D542">
        <v>68</v>
      </c>
    </row>
    <row r="543" spans="1:4" x14ac:dyDescent="0.35">
      <c r="A543" s="42" t="s">
        <v>56</v>
      </c>
      <c r="B543" s="1">
        <v>45424</v>
      </c>
      <c r="C543" s="42" t="s">
        <v>53</v>
      </c>
      <c r="D543">
        <v>25</v>
      </c>
    </row>
    <row r="544" spans="1:4" x14ac:dyDescent="0.35">
      <c r="A544" s="42" t="s">
        <v>56</v>
      </c>
      <c r="B544" s="1">
        <v>45424</v>
      </c>
      <c r="C544" s="42" t="s">
        <v>54</v>
      </c>
      <c r="D544">
        <v>25</v>
      </c>
    </row>
    <row r="545" spans="1:4" x14ac:dyDescent="0.35">
      <c r="A545" s="42" t="s">
        <v>56</v>
      </c>
      <c r="B545" s="1">
        <v>45424</v>
      </c>
      <c r="C545" s="42" t="s">
        <v>55</v>
      </c>
      <c r="D545">
        <v>17</v>
      </c>
    </row>
    <row r="546" spans="1:4" x14ac:dyDescent="0.35">
      <c r="A546" s="42" t="s">
        <v>56</v>
      </c>
      <c r="B546" s="1">
        <v>45431</v>
      </c>
      <c r="C546" s="42" t="s">
        <v>52</v>
      </c>
      <c r="D546">
        <v>54</v>
      </c>
    </row>
    <row r="547" spans="1:4" x14ac:dyDescent="0.35">
      <c r="A547" s="42" t="s">
        <v>56</v>
      </c>
      <c r="B547" s="1">
        <v>45431</v>
      </c>
      <c r="C547" s="42" t="s">
        <v>53</v>
      </c>
      <c r="D547">
        <v>26</v>
      </c>
    </row>
    <row r="548" spans="1:4" x14ac:dyDescent="0.35">
      <c r="A548" s="42" t="s">
        <v>56</v>
      </c>
      <c r="B548" s="1">
        <v>45431</v>
      </c>
      <c r="C548" s="42" t="s">
        <v>54</v>
      </c>
      <c r="D548">
        <v>18</v>
      </c>
    </row>
    <row r="549" spans="1:4" x14ac:dyDescent="0.35">
      <c r="A549" s="42" t="s">
        <v>56</v>
      </c>
      <c r="B549" s="1">
        <v>45431</v>
      </c>
      <c r="C549" s="42" t="s">
        <v>55</v>
      </c>
      <c r="D549">
        <v>9</v>
      </c>
    </row>
    <row r="550" spans="1:4" x14ac:dyDescent="0.35">
      <c r="A550" s="42" t="s">
        <v>56</v>
      </c>
      <c r="B550" s="1">
        <v>45438</v>
      </c>
      <c r="C550" s="42" t="s">
        <v>52</v>
      </c>
      <c r="D550">
        <v>49</v>
      </c>
    </row>
    <row r="551" spans="1:4" x14ac:dyDescent="0.35">
      <c r="A551" s="42" t="s">
        <v>56</v>
      </c>
      <c r="B551" s="1">
        <v>45438</v>
      </c>
      <c r="C551" s="42" t="s">
        <v>53</v>
      </c>
      <c r="D551">
        <v>21</v>
      </c>
    </row>
    <row r="552" spans="1:4" x14ac:dyDescent="0.35">
      <c r="A552" s="42" t="s">
        <v>56</v>
      </c>
      <c r="B552" s="1">
        <v>45438</v>
      </c>
      <c r="C552" s="42" t="s">
        <v>54</v>
      </c>
      <c r="D552">
        <v>42</v>
      </c>
    </row>
    <row r="553" spans="1:4" x14ac:dyDescent="0.35">
      <c r="A553" s="42" t="s">
        <v>56</v>
      </c>
      <c r="B553" s="1">
        <v>45438</v>
      </c>
      <c r="C553" s="42" t="s">
        <v>55</v>
      </c>
      <c r="D553">
        <v>16</v>
      </c>
    </row>
    <row r="554" spans="1:4" x14ac:dyDescent="0.35">
      <c r="A554" s="42" t="s">
        <v>56</v>
      </c>
      <c r="B554" s="1">
        <v>45445</v>
      </c>
      <c r="C554" s="42" t="s">
        <v>52</v>
      </c>
      <c r="D554">
        <v>62</v>
      </c>
    </row>
    <row r="555" spans="1:4" x14ac:dyDescent="0.35">
      <c r="A555" s="42" t="s">
        <v>56</v>
      </c>
      <c r="B555" s="1">
        <v>45445</v>
      </c>
      <c r="C555" s="42" t="s">
        <v>53</v>
      </c>
      <c r="D555">
        <v>16</v>
      </c>
    </row>
    <row r="556" spans="1:4" x14ac:dyDescent="0.35">
      <c r="A556" s="42" t="s">
        <v>56</v>
      </c>
      <c r="B556" s="1">
        <v>45445</v>
      </c>
      <c r="C556" s="42" t="s">
        <v>54</v>
      </c>
      <c r="D556">
        <v>26</v>
      </c>
    </row>
    <row r="557" spans="1:4" x14ac:dyDescent="0.35">
      <c r="A557" s="42" t="s">
        <v>56</v>
      </c>
      <c r="B557" s="1">
        <v>45445</v>
      </c>
      <c r="C557" s="42" t="s">
        <v>55</v>
      </c>
      <c r="D557">
        <v>11</v>
      </c>
    </row>
    <row r="558" spans="1:4" x14ac:dyDescent="0.35">
      <c r="A558" s="42" t="s">
        <v>56</v>
      </c>
      <c r="B558" s="1">
        <v>45452</v>
      </c>
      <c r="C558" s="42" t="s">
        <v>52</v>
      </c>
      <c r="D558">
        <v>52</v>
      </c>
    </row>
    <row r="559" spans="1:4" x14ac:dyDescent="0.35">
      <c r="A559" s="42" t="s">
        <v>56</v>
      </c>
      <c r="B559" s="1">
        <v>45452</v>
      </c>
      <c r="C559" s="42" t="s">
        <v>53</v>
      </c>
      <c r="D559">
        <v>27</v>
      </c>
    </row>
    <row r="560" spans="1:4" x14ac:dyDescent="0.35">
      <c r="A560" s="42" t="s">
        <v>56</v>
      </c>
      <c r="B560" s="1">
        <v>45452</v>
      </c>
      <c r="C560" s="42" t="s">
        <v>54</v>
      </c>
      <c r="D560">
        <v>22</v>
      </c>
    </row>
    <row r="561" spans="1:4" x14ac:dyDescent="0.35">
      <c r="A561" s="42" t="s">
        <v>56</v>
      </c>
      <c r="B561" s="1">
        <v>45452</v>
      </c>
      <c r="C561" s="42" t="s">
        <v>55</v>
      </c>
      <c r="D561">
        <v>17</v>
      </c>
    </row>
    <row r="562" spans="1:4" x14ac:dyDescent="0.35">
      <c r="A562" s="42" t="s">
        <v>56</v>
      </c>
      <c r="B562" s="1">
        <v>45459</v>
      </c>
      <c r="C562" s="42" t="s">
        <v>52</v>
      </c>
      <c r="D562">
        <v>48</v>
      </c>
    </row>
    <row r="563" spans="1:4" x14ac:dyDescent="0.35">
      <c r="A563" s="42" t="s">
        <v>56</v>
      </c>
      <c r="B563" s="1">
        <v>45459</v>
      </c>
      <c r="C563" s="42" t="s">
        <v>53</v>
      </c>
      <c r="D563">
        <v>31</v>
      </c>
    </row>
    <row r="564" spans="1:4" x14ac:dyDescent="0.35">
      <c r="A564" s="42" t="s">
        <v>56</v>
      </c>
      <c r="B564" s="1">
        <v>45459</v>
      </c>
      <c r="C564" s="42" t="s">
        <v>54</v>
      </c>
      <c r="D564">
        <v>31</v>
      </c>
    </row>
    <row r="565" spans="1:4" x14ac:dyDescent="0.35">
      <c r="A565" s="42" t="s">
        <v>56</v>
      </c>
      <c r="B565" s="1">
        <v>45459</v>
      </c>
      <c r="C565" s="42" t="s">
        <v>55</v>
      </c>
      <c r="D565">
        <v>12</v>
      </c>
    </row>
    <row r="566" spans="1:4" x14ac:dyDescent="0.35">
      <c r="A566" s="42" t="s">
        <v>56</v>
      </c>
      <c r="B566" s="1">
        <v>45466</v>
      </c>
      <c r="C566" s="42" t="s">
        <v>52</v>
      </c>
      <c r="D566">
        <v>55</v>
      </c>
    </row>
    <row r="567" spans="1:4" x14ac:dyDescent="0.35">
      <c r="A567" s="42" t="s">
        <v>56</v>
      </c>
      <c r="B567" s="1">
        <v>45466</v>
      </c>
      <c r="C567" s="42" t="s">
        <v>53</v>
      </c>
      <c r="D567">
        <v>17</v>
      </c>
    </row>
    <row r="568" spans="1:4" x14ac:dyDescent="0.35">
      <c r="A568" s="42" t="s">
        <v>56</v>
      </c>
      <c r="B568" s="1">
        <v>45466</v>
      </c>
      <c r="C568" s="42" t="s">
        <v>54</v>
      </c>
      <c r="D568">
        <v>27</v>
      </c>
    </row>
    <row r="569" spans="1:4" x14ac:dyDescent="0.35">
      <c r="A569" s="42" t="s">
        <v>56</v>
      </c>
      <c r="B569" s="1">
        <v>45466</v>
      </c>
      <c r="C569" s="42" t="s">
        <v>55</v>
      </c>
      <c r="D569">
        <v>16</v>
      </c>
    </row>
    <row r="570" spans="1:4" x14ac:dyDescent="0.35">
      <c r="A570" s="42" t="s">
        <v>56</v>
      </c>
      <c r="B570" s="1">
        <v>45473</v>
      </c>
      <c r="C570" s="42" t="s">
        <v>52</v>
      </c>
      <c r="D570">
        <v>56</v>
      </c>
    </row>
    <row r="571" spans="1:4" x14ac:dyDescent="0.35">
      <c r="A571" s="42" t="s">
        <v>56</v>
      </c>
      <c r="B571" s="1">
        <v>45473</v>
      </c>
      <c r="C571" s="42" t="s">
        <v>53</v>
      </c>
      <c r="D571">
        <v>22</v>
      </c>
    </row>
    <row r="572" spans="1:4" x14ac:dyDescent="0.35">
      <c r="A572" s="42" t="s">
        <v>56</v>
      </c>
      <c r="B572" s="1">
        <v>45473</v>
      </c>
      <c r="C572" s="42" t="s">
        <v>54</v>
      </c>
      <c r="D572">
        <v>23</v>
      </c>
    </row>
    <row r="573" spans="1:4" x14ac:dyDescent="0.35">
      <c r="A573" s="42" t="s">
        <v>56</v>
      </c>
      <c r="B573" s="1">
        <v>45473</v>
      </c>
      <c r="C573" s="42" t="s">
        <v>55</v>
      </c>
      <c r="D573">
        <v>18</v>
      </c>
    </row>
    <row r="574" spans="1:4" x14ac:dyDescent="0.35">
      <c r="A574" s="42" t="s">
        <v>56</v>
      </c>
      <c r="B574" s="1">
        <v>45480</v>
      </c>
      <c r="C574" s="42" t="s">
        <v>52</v>
      </c>
      <c r="D574">
        <v>60</v>
      </c>
    </row>
    <row r="575" spans="1:4" x14ac:dyDescent="0.35">
      <c r="A575" s="42" t="s">
        <v>56</v>
      </c>
      <c r="B575" s="1">
        <v>45480</v>
      </c>
      <c r="C575" s="42" t="s">
        <v>53</v>
      </c>
      <c r="D575">
        <v>26</v>
      </c>
    </row>
    <row r="576" spans="1:4" x14ac:dyDescent="0.35">
      <c r="A576" s="42" t="s">
        <v>56</v>
      </c>
      <c r="B576" s="1">
        <v>45480</v>
      </c>
      <c r="C576" s="42" t="s">
        <v>54</v>
      </c>
      <c r="D576">
        <v>31</v>
      </c>
    </row>
    <row r="577" spans="1:4" x14ac:dyDescent="0.35">
      <c r="A577" s="42" t="s">
        <v>56</v>
      </c>
      <c r="B577" s="1">
        <v>45480</v>
      </c>
      <c r="C577" s="42" t="s">
        <v>55</v>
      </c>
      <c r="D577">
        <v>7</v>
      </c>
    </row>
    <row r="578" spans="1:4" x14ac:dyDescent="0.35">
      <c r="A578" s="42" t="s">
        <v>56</v>
      </c>
      <c r="B578" s="1">
        <v>45487</v>
      </c>
      <c r="C578" s="42" t="s">
        <v>52</v>
      </c>
      <c r="D578">
        <v>61</v>
      </c>
    </row>
    <row r="579" spans="1:4" x14ac:dyDescent="0.35">
      <c r="A579" s="42" t="s">
        <v>56</v>
      </c>
      <c r="B579" s="1">
        <v>45487</v>
      </c>
      <c r="C579" s="42" t="s">
        <v>53</v>
      </c>
      <c r="D579">
        <v>18</v>
      </c>
    </row>
    <row r="580" spans="1:4" x14ac:dyDescent="0.35">
      <c r="A580" s="42" t="s">
        <v>56</v>
      </c>
      <c r="B580" s="1">
        <v>45487</v>
      </c>
      <c r="C580" s="42" t="s">
        <v>54</v>
      </c>
      <c r="D580">
        <v>28</v>
      </c>
    </row>
    <row r="581" spans="1:4" x14ac:dyDescent="0.35">
      <c r="A581" s="42" t="s">
        <v>56</v>
      </c>
      <c r="B581" s="1">
        <v>45487</v>
      </c>
      <c r="C581" s="42" t="s">
        <v>55</v>
      </c>
      <c r="D581">
        <v>8</v>
      </c>
    </row>
    <row r="582" spans="1:4" x14ac:dyDescent="0.35">
      <c r="A582" s="42" t="s">
        <v>56</v>
      </c>
      <c r="B582" s="1">
        <v>45494</v>
      </c>
      <c r="C582" s="42" t="s">
        <v>52</v>
      </c>
      <c r="D582">
        <v>47</v>
      </c>
    </row>
    <row r="583" spans="1:4" x14ac:dyDescent="0.35">
      <c r="A583" s="42" t="s">
        <v>56</v>
      </c>
      <c r="B583" s="1">
        <v>45494</v>
      </c>
      <c r="C583" s="42" t="s">
        <v>53</v>
      </c>
      <c r="D583">
        <v>11</v>
      </c>
    </row>
    <row r="584" spans="1:4" x14ac:dyDescent="0.35">
      <c r="A584" s="42" t="s">
        <v>56</v>
      </c>
      <c r="B584" s="1">
        <v>45494</v>
      </c>
      <c r="C584" s="42" t="s">
        <v>54</v>
      </c>
      <c r="D584">
        <v>34</v>
      </c>
    </row>
    <row r="585" spans="1:4" x14ac:dyDescent="0.35">
      <c r="A585" s="42" t="s">
        <v>56</v>
      </c>
      <c r="B585" s="1">
        <v>45494</v>
      </c>
      <c r="C585" s="42" t="s">
        <v>55</v>
      </c>
      <c r="D585">
        <v>14</v>
      </c>
    </row>
    <row r="586" spans="1:4" x14ac:dyDescent="0.35">
      <c r="A586" s="42" t="s">
        <v>56</v>
      </c>
      <c r="B586" s="1">
        <v>45501</v>
      </c>
      <c r="C586" s="42" t="s">
        <v>52</v>
      </c>
      <c r="D586">
        <v>50</v>
      </c>
    </row>
    <row r="587" spans="1:4" x14ac:dyDescent="0.35">
      <c r="A587" s="42" t="s">
        <v>56</v>
      </c>
      <c r="B587" s="1">
        <v>45501</v>
      </c>
      <c r="C587" s="42" t="s">
        <v>53</v>
      </c>
      <c r="D587">
        <v>23</v>
      </c>
    </row>
    <row r="588" spans="1:4" x14ac:dyDescent="0.35">
      <c r="A588" s="42" t="s">
        <v>56</v>
      </c>
      <c r="B588" s="1">
        <v>45501</v>
      </c>
      <c r="C588" s="42" t="s">
        <v>54</v>
      </c>
      <c r="D588">
        <v>30</v>
      </c>
    </row>
    <row r="589" spans="1:4" x14ac:dyDescent="0.35">
      <c r="A589" s="42" t="s">
        <v>56</v>
      </c>
      <c r="B589" s="1">
        <v>45501</v>
      </c>
      <c r="C589" s="42" t="s">
        <v>55</v>
      </c>
      <c r="D589">
        <v>10</v>
      </c>
    </row>
    <row r="590" spans="1:4" x14ac:dyDescent="0.35">
      <c r="A590" s="42" t="s">
        <v>56</v>
      </c>
      <c r="B590" s="1">
        <v>45508</v>
      </c>
      <c r="C590" s="42" t="s">
        <v>52</v>
      </c>
      <c r="D590">
        <v>49</v>
      </c>
    </row>
    <row r="591" spans="1:4" x14ac:dyDescent="0.35">
      <c r="A591" s="42" t="s">
        <v>56</v>
      </c>
      <c r="B591" s="1">
        <v>45508</v>
      </c>
      <c r="C591" s="42" t="s">
        <v>53</v>
      </c>
      <c r="D591">
        <v>25</v>
      </c>
    </row>
    <row r="592" spans="1:4" x14ac:dyDescent="0.35">
      <c r="A592" s="42" t="s">
        <v>56</v>
      </c>
      <c r="B592" s="1">
        <v>45508</v>
      </c>
      <c r="C592" s="42" t="s">
        <v>54</v>
      </c>
      <c r="D592">
        <v>30</v>
      </c>
    </row>
    <row r="593" spans="1:4" x14ac:dyDescent="0.35">
      <c r="A593" s="42" t="s">
        <v>56</v>
      </c>
      <c r="B593" s="1">
        <v>45508</v>
      </c>
      <c r="C593" s="42" t="s">
        <v>55</v>
      </c>
      <c r="D593">
        <v>15</v>
      </c>
    </row>
    <row r="594" spans="1:4" x14ac:dyDescent="0.35">
      <c r="A594" s="42" t="s">
        <v>56</v>
      </c>
      <c r="B594" s="1">
        <v>45515</v>
      </c>
      <c r="C594" s="42" t="s">
        <v>52</v>
      </c>
      <c r="D594">
        <v>42</v>
      </c>
    </row>
    <row r="595" spans="1:4" x14ac:dyDescent="0.35">
      <c r="A595" s="42" t="s">
        <v>56</v>
      </c>
      <c r="B595" s="1">
        <v>45515</v>
      </c>
      <c r="C595" s="42" t="s">
        <v>53</v>
      </c>
      <c r="D595">
        <v>12</v>
      </c>
    </row>
    <row r="596" spans="1:4" x14ac:dyDescent="0.35">
      <c r="A596" s="42" t="s">
        <v>56</v>
      </c>
      <c r="B596" s="1">
        <v>45515</v>
      </c>
      <c r="C596" s="42" t="s">
        <v>54</v>
      </c>
      <c r="D596">
        <v>32</v>
      </c>
    </row>
    <row r="597" spans="1:4" x14ac:dyDescent="0.35">
      <c r="A597" s="42" t="s">
        <v>56</v>
      </c>
      <c r="B597" s="1">
        <v>45515</v>
      </c>
      <c r="C597" s="42" t="s">
        <v>55</v>
      </c>
      <c r="D597">
        <v>8</v>
      </c>
    </row>
    <row r="598" spans="1:4" x14ac:dyDescent="0.35">
      <c r="A598" s="42" t="s">
        <v>56</v>
      </c>
      <c r="B598" s="1">
        <v>45522</v>
      </c>
      <c r="C598" s="42" t="s">
        <v>52</v>
      </c>
      <c r="D598">
        <v>42</v>
      </c>
    </row>
    <row r="599" spans="1:4" x14ac:dyDescent="0.35">
      <c r="A599" s="42" t="s">
        <v>56</v>
      </c>
      <c r="B599" s="1">
        <v>45522</v>
      </c>
      <c r="C599" s="42" t="s">
        <v>53</v>
      </c>
      <c r="D599">
        <v>14</v>
      </c>
    </row>
    <row r="600" spans="1:4" x14ac:dyDescent="0.35">
      <c r="A600" s="42" t="s">
        <v>56</v>
      </c>
      <c r="B600" s="1">
        <v>45522</v>
      </c>
      <c r="C600" s="42" t="s">
        <v>54</v>
      </c>
      <c r="D600">
        <v>34</v>
      </c>
    </row>
    <row r="601" spans="1:4" x14ac:dyDescent="0.35">
      <c r="A601" s="42" t="s">
        <v>56</v>
      </c>
      <c r="B601" s="1">
        <v>45522</v>
      </c>
      <c r="C601" s="42" t="s">
        <v>55</v>
      </c>
      <c r="D601">
        <v>16</v>
      </c>
    </row>
    <row r="602" spans="1:4" x14ac:dyDescent="0.35">
      <c r="A602" s="42" t="s">
        <v>56</v>
      </c>
      <c r="B602" s="1">
        <v>45529</v>
      </c>
      <c r="C602" s="42" t="s">
        <v>52</v>
      </c>
      <c r="D602">
        <v>55</v>
      </c>
    </row>
    <row r="603" spans="1:4" x14ac:dyDescent="0.35">
      <c r="A603" s="42" t="s">
        <v>56</v>
      </c>
      <c r="B603" s="1">
        <v>45529</v>
      </c>
      <c r="C603" s="42" t="s">
        <v>53</v>
      </c>
      <c r="D603">
        <v>21</v>
      </c>
    </row>
    <row r="604" spans="1:4" x14ac:dyDescent="0.35">
      <c r="A604" s="42" t="s">
        <v>56</v>
      </c>
      <c r="B604" s="1">
        <v>45529</v>
      </c>
      <c r="C604" s="42" t="s">
        <v>54</v>
      </c>
      <c r="D604">
        <v>22</v>
      </c>
    </row>
    <row r="605" spans="1:4" x14ac:dyDescent="0.35">
      <c r="A605" s="42" t="s">
        <v>56</v>
      </c>
      <c r="B605" s="1">
        <v>45529</v>
      </c>
      <c r="C605" s="42" t="s">
        <v>55</v>
      </c>
      <c r="D605">
        <v>11</v>
      </c>
    </row>
    <row r="606" spans="1:4" x14ac:dyDescent="0.35">
      <c r="A606" s="42" t="s">
        <v>56</v>
      </c>
      <c r="B606" s="1">
        <v>45536</v>
      </c>
      <c r="C606" s="42" t="s">
        <v>52</v>
      </c>
      <c r="D606">
        <v>40</v>
      </c>
    </row>
    <row r="607" spans="1:4" x14ac:dyDescent="0.35">
      <c r="A607" s="42" t="s">
        <v>56</v>
      </c>
      <c r="B607" s="1">
        <v>45536</v>
      </c>
      <c r="C607" s="42" t="s">
        <v>53</v>
      </c>
      <c r="D607">
        <v>16</v>
      </c>
    </row>
    <row r="608" spans="1:4" x14ac:dyDescent="0.35">
      <c r="A608" s="42" t="s">
        <v>56</v>
      </c>
      <c r="B608" s="1">
        <v>45536</v>
      </c>
      <c r="C608" s="42" t="s">
        <v>54</v>
      </c>
      <c r="D608">
        <v>18</v>
      </c>
    </row>
    <row r="609" spans="1:4" x14ac:dyDescent="0.35">
      <c r="A609" s="42" t="s">
        <v>56</v>
      </c>
      <c r="B609" s="1">
        <v>45536</v>
      </c>
      <c r="C609" s="42" t="s">
        <v>55</v>
      </c>
      <c r="D609">
        <v>11</v>
      </c>
    </row>
    <row r="610" spans="1:4" x14ac:dyDescent="0.35">
      <c r="A610" s="42" t="s">
        <v>56</v>
      </c>
      <c r="B610" s="1">
        <v>45543</v>
      </c>
      <c r="C610" s="42" t="s">
        <v>52</v>
      </c>
      <c r="D610">
        <v>63</v>
      </c>
    </row>
    <row r="611" spans="1:4" x14ac:dyDescent="0.35">
      <c r="A611" s="42" t="s">
        <v>56</v>
      </c>
      <c r="B611" s="1">
        <v>45543</v>
      </c>
      <c r="C611" s="42" t="s">
        <v>53</v>
      </c>
      <c r="D611">
        <v>28</v>
      </c>
    </row>
    <row r="612" spans="1:4" x14ac:dyDescent="0.35">
      <c r="A612" s="42" t="s">
        <v>56</v>
      </c>
      <c r="B612" s="1">
        <v>45543</v>
      </c>
      <c r="C612" s="42" t="s">
        <v>54</v>
      </c>
      <c r="D612">
        <v>30</v>
      </c>
    </row>
    <row r="613" spans="1:4" x14ac:dyDescent="0.35">
      <c r="A613" s="42" t="s">
        <v>56</v>
      </c>
      <c r="B613" s="1">
        <v>45543</v>
      </c>
      <c r="C613" s="42" t="s">
        <v>55</v>
      </c>
      <c r="D613">
        <v>16</v>
      </c>
    </row>
    <row r="614" spans="1:4" x14ac:dyDescent="0.35">
      <c r="A614" s="42" t="s">
        <v>56</v>
      </c>
      <c r="B614" s="1">
        <v>45550</v>
      </c>
      <c r="C614" s="42" t="s">
        <v>52</v>
      </c>
      <c r="D614">
        <v>48</v>
      </c>
    </row>
    <row r="615" spans="1:4" x14ac:dyDescent="0.35">
      <c r="A615" s="42" t="s">
        <v>56</v>
      </c>
      <c r="B615" s="1">
        <v>45550</v>
      </c>
      <c r="C615" s="42" t="s">
        <v>53</v>
      </c>
      <c r="D615">
        <v>17</v>
      </c>
    </row>
    <row r="616" spans="1:4" x14ac:dyDescent="0.35">
      <c r="A616" s="42" t="s">
        <v>56</v>
      </c>
      <c r="B616" s="1">
        <v>45550</v>
      </c>
      <c r="C616" s="42" t="s">
        <v>54</v>
      </c>
      <c r="D616">
        <v>31</v>
      </c>
    </row>
    <row r="617" spans="1:4" x14ac:dyDescent="0.35">
      <c r="A617" s="42" t="s">
        <v>56</v>
      </c>
      <c r="B617" s="1">
        <v>45550</v>
      </c>
      <c r="C617" s="42" t="s">
        <v>55</v>
      </c>
      <c r="D617">
        <v>19</v>
      </c>
    </row>
    <row r="618" spans="1:4" x14ac:dyDescent="0.35">
      <c r="A618" s="42" t="s">
        <v>56</v>
      </c>
      <c r="B618" s="1">
        <v>45557</v>
      </c>
      <c r="C618" s="42" t="s">
        <v>52</v>
      </c>
      <c r="D618">
        <v>55</v>
      </c>
    </row>
    <row r="619" spans="1:4" x14ac:dyDescent="0.35">
      <c r="A619" s="42" t="s">
        <v>56</v>
      </c>
      <c r="B619" s="1">
        <v>45557</v>
      </c>
      <c r="C619" s="42" t="s">
        <v>53</v>
      </c>
      <c r="D619">
        <v>26</v>
      </c>
    </row>
    <row r="620" spans="1:4" x14ac:dyDescent="0.35">
      <c r="A620" s="42" t="s">
        <v>56</v>
      </c>
      <c r="B620" s="1">
        <v>45557</v>
      </c>
      <c r="C620" s="42" t="s">
        <v>54</v>
      </c>
      <c r="D620">
        <v>39</v>
      </c>
    </row>
    <row r="621" spans="1:4" x14ac:dyDescent="0.35">
      <c r="A621" s="42" t="s">
        <v>56</v>
      </c>
      <c r="B621" s="1">
        <v>45557</v>
      </c>
      <c r="C621" s="42" t="s">
        <v>55</v>
      </c>
      <c r="D621">
        <v>12</v>
      </c>
    </row>
    <row r="622" spans="1:4" x14ac:dyDescent="0.35">
      <c r="A622" s="42" t="s">
        <v>56</v>
      </c>
      <c r="B622" s="1">
        <v>45564</v>
      </c>
      <c r="C622" s="42" t="s">
        <v>52</v>
      </c>
      <c r="D622">
        <v>53</v>
      </c>
    </row>
    <row r="623" spans="1:4" x14ac:dyDescent="0.35">
      <c r="A623" s="42" t="s">
        <v>56</v>
      </c>
      <c r="B623" s="1">
        <v>45564</v>
      </c>
      <c r="C623" s="42" t="s">
        <v>53</v>
      </c>
      <c r="D623">
        <v>23</v>
      </c>
    </row>
    <row r="624" spans="1:4" x14ac:dyDescent="0.35">
      <c r="A624" s="42" t="s">
        <v>56</v>
      </c>
      <c r="B624" s="1">
        <v>45564</v>
      </c>
      <c r="C624" s="42" t="s">
        <v>54</v>
      </c>
      <c r="D624">
        <v>39</v>
      </c>
    </row>
    <row r="625" spans="1:4" x14ac:dyDescent="0.35">
      <c r="A625" s="42" t="s">
        <v>56</v>
      </c>
      <c r="B625" s="1">
        <v>45564</v>
      </c>
      <c r="C625" s="42" t="s">
        <v>55</v>
      </c>
      <c r="D625">
        <v>11</v>
      </c>
    </row>
    <row r="626" spans="1:4" x14ac:dyDescent="0.35">
      <c r="A626" s="42" t="s">
        <v>56</v>
      </c>
      <c r="B626" s="1">
        <v>45571</v>
      </c>
      <c r="C626" s="42" t="s">
        <v>52</v>
      </c>
      <c r="D626">
        <v>61</v>
      </c>
    </row>
    <row r="627" spans="1:4" x14ac:dyDescent="0.35">
      <c r="A627" s="42" t="s">
        <v>56</v>
      </c>
      <c r="B627" s="1">
        <v>45571</v>
      </c>
      <c r="C627" s="42" t="s">
        <v>53</v>
      </c>
      <c r="D627">
        <v>27</v>
      </c>
    </row>
    <row r="628" spans="1:4" x14ac:dyDescent="0.35">
      <c r="A628" s="42" t="s">
        <v>56</v>
      </c>
      <c r="B628" s="1">
        <v>45571</v>
      </c>
      <c r="C628" s="42" t="s">
        <v>54</v>
      </c>
      <c r="D628">
        <v>33</v>
      </c>
    </row>
    <row r="629" spans="1:4" x14ac:dyDescent="0.35">
      <c r="A629" s="42" t="s">
        <v>56</v>
      </c>
      <c r="B629" s="1">
        <v>45571</v>
      </c>
      <c r="C629" s="42" t="s">
        <v>55</v>
      </c>
      <c r="D629">
        <v>12</v>
      </c>
    </row>
    <row r="630" spans="1:4" x14ac:dyDescent="0.35">
      <c r="A630" s="42" t="s">
        <v>56</v>
      </c>
      <c r="B630" s="1">
        <v>45578</v>
      </c>
      <c r="C630" s="42" t="s">
        <v>52</v>
      </c>
      <c r="D630">
        <v>72</v>
      </c>
    </row>
    <row r="631" spans="1:4" x14ac:dyDescent="0.35">
      <c r="A631" s="42" t="s">
        <v>56</v>
      </c>
      <c r="B631" s="1">
        <v>45578</v>
      </c>
      <c r="C631" s="42" t="s">
        <v>53</v>
      </c>
      <c r="D631">
        <v>23</v>
      </c>
    </row>
    <row r="632" spans="1:4" x14ac:dyDescent="0.35">
      <c r="A632" s="42" t="s">
        <v>56</v>
      </c>
      <c r="B632" s="1">
        <v>45578</v>
      </c>
      <c r="C632" s="42" t="s">
        <v>54</v>
      </c>
      <c r="D632">
        <v>34</v>
      </c>
    </row>
    <row r="633" spans="1:4" x14ac:dyDescent="0.35">
      <c r="A633" s="42" t="s">
        <v>56</v>
      </c>
      <c r="B633" s="1">
        <v>45578</v>
      </c>
      <c r="C633" s="42" t="s">
        <v>55</v>
      </c>
      <c r="D633">
        <v>19</v>
      </c>
    </row>
    <row r="634" spans="1:4" x14ac:dyDescent="0.35">
      <c r="A634" s="42" t="s">
        <v>56</v>
      </c>
      <c r="B634" s="1">
        <v>45585</v>
      </c>
      <c r="C634" s="42" t="s">
        <v>52</v>
      </c>
      <c r="D634">
        <v>48</v>
      </c>
    </row>
    <row r="635" spans="1:4" x14ac:dyDescent="0.35">
      <c r="A635" s="42" t="s">
        <v>56</v>
      </c>
      <c r="B635" s="1">
        <v>45585</v>
      </c>
      <c r="C635" s="42" t="s">
        <v>53</v>
      </c>
      <c r="D635">
        <v>36</v>
      </c>
    </row>
    <row r="636" spans="1:4" x14ac:dyDescent="0.35">
      <c r="A636" s="42" t="s">
        <v>56</v>
      </c>
      <c r="B636" s="1">
        <v>45585</v>
      </c>
      <c r="C636" s="42" t="s">
        <v>54</v>
      </c>
      <c r="D636">
        <v>45</v>
      </c>
    </row>
    <row r="637" spans="1:4" x14ac:dyDescent="0.35">
      <c r="A637" s="42" t="s">
        <v>56</v>
      </c>
      <c r="B637" s="1">
        <v>45585</v>
      </c>
      <c r="C637" s="42" t="s">
        <v>55</v>
      </c>
      <c r="D637">
        <v>14</v>
      </c>
    </row>
    <row r="638" spans="1:4" x14ac:dyDescent="0.35">
      <c r="A638" s="42" t="s">
        <v>56</v>
      </c>
      <c r="B638" s="1">
        <v>45592</v>
      </c>
      <c r="C638" s="42" t="s">
        <v>52</v>
      </c>
      <c r="D638">
        <v>56</v>
      </c>
    </row>
    <row r="639" spans="1:4" x14ac:dyDescent="0.35">
      <c r="A639" s="42" t="s">
        <v>56</v>
      </c>
      <c r="B639" s="1">
        <v>45592</v>
      </c>
      <c r="C639" s="42" t="s">
        <v>53</v>
      </c>
      <c r="D639">
        <v>23</v>
      </c>
    </row>
    <row r="640" spans="1:4" x14ac:dyDescent="0.35">
      <c r="A640" s="42" t="s">
        <v>56</v>
      </c>
      <c r="B640" s="1">
        <v>45592</v>
      </c>
      <c r="C640" s="42" t="s">
        <v>54</v>
      </c>
      <c r="D640">
        <v>36</v>
      </c>
    </row>
    <row r="641" spans="1:4" x14ac:dyDescent="0.35">
      <c r="A641" s="42" t="s">
        <v>56</v>
      </c>
      <c r="B641" s="1">
        <v>45592</v>
      </c>
      <c r="C641" s="42" t="s">
        <v>55</v>
      </c>
      <c r="D641">
        <v>11</v>
      </c>
    </row>
    <row r="642" spans="1:4" x14ac:dyDescent="0.35">
      <c r="A642" s="42" t="s">
        <v>56</v>
      </c>
      <c r="B642" s="1">
        <v>45599</v>
      </c>
      <c r="C642" s="42" t="s">
        <v>52</v>
      </c>
      <c r="D642">
        <v>60</v>
      </c>
    </row>
    <row r="643" spans="1:4" x14ac:dyDescent="0.35">
      <c r="A643" s="42" t="s">
        <v>56</v>
      </c>
      <c r="B643" s="1">
        <v>45599</v>
      </c>
      <c r="C643" s="42" t="s">
        <v>53</v>
      </c>
      <c r="D643">
        <v>34</v>
      </c>
    </row>
    <row r="644" spans="1:4" x14ac:dyDescent="0.35">
      <c r="A644" s="42" t="s">
        <v>56</v>
      </c>
      <c r="B644" s="1">
        <v>45599</v>
      </c>
      <c r="C644" s="42" t="s">
        <v>54</v>
      </c>
      <c r="D644">
        <v>36</v>
      </c>
    </row>
    <row r="645" spans="1:4" x14ac:dyDescent="0.35">
      <c r="A645" s="42" t="s">
        <v>56</v>
      </c>
      <c r="B645" s="1">
        <v>45599</v>
      </c>
      <c r="C645" s="42" t="s">
        <v>55</v>
      </c>
      <c r="D645">
        <v>9</v>
      </c>
    </row>
    <row r="646" spans="1:4" x14ac:dyDescent="0.35">
      <c r="A646" s="42" t="s">
        <v>56</v>
      </c>
      <c r="B646" s="1">
        <v>45606</v>
      </c>
      <c r="C646" s="42" t="s">
        <v>52</v>
      </c>
      <c r="D646">
        <v>75</v>
      </c>
    </row>
    <row r="647" spans="1:4" x14ac:dyDescent="0.35">
      <c r="A647" s="42" t="s">
        <v>56</v>
      </c>
      <c r="B647" s="1">
        <v>45606</v>
      </c>
      <c r="C647" s="42" t="s">
        <v>53</v>
      </c>
      <c r="D647">
        <v>29</v>
      </c>
    </row>
    <row r="648" spans="1:4" x14ac:dyDescent="0.35">
      <c r="A648" s="42" t="s">
        <v>56</v>
      </c>
      <c r="B648" s="1">
        <v>45606</v>
      </c>
      <c r="C648" s="42" t="s">
        <v>54</v>
      </c>
      <c r="D648">
        <v>36</v>
      </c>
    </row>
    <row r="649" spans="1:4" x14ac:dyDescent="0.35">
      <c r="A649" s="42" t="s">
        <v>56</v>
      </c>
      <c r="B649" s="1">
        <v>45606</v>
      </c>
      <c r="C649" s="42" t="s">
        <v>55</v>
      </c>
      <c r="D649">
        <v>12</v>
      </c>
    </row>
    <row r="650" spans="1:4" x14ac:dyDescent="0.35">
      <c r="A650" s="42" t="s">
        <v>56</v>
      </c>
      <c r="B650" s="1">
        <v>45613</v>
      </c>
      <c r="C650" s="42" t="s">
        <v>52</v>
      </c>
      <c r="D650">
        <v>94</v>
      </c>
    </row>
    <row r="651" spans="1:4" x14ac:dyDescent="0.35">
      <c r="A651" s="42" t="s">
        <v>56</v>
      </c>
      <c r="B651" s="1">
        <v>45613</v>
      </c>
      <c r="C651" s="42" t="s">
        <v>53</v>
      </c>
      <c r="D651">
        <v>17</v>
      </c>
    </row>
    <row r="652" spans="1:4" x14ac:dyDescent="0.35">
      <c r="A652" s="42" t="s">
        <v>56</v>
      </c>
      <c r="B652" s="1">
        <v>45613</v>
      </c>
      <c r="C652" s="42" t="s">
        <v>54</v>
      </c>
      <c r="D652">
        <v>28</v>
      </c>
    </row>
    <row r="653" spans="1:4" x14ac:dyDescent="0.35">
      <c r="A653" s="42" t="s">
        <v>56</v>
      </c>
      <c r="B653" s="1">
        <v>45613</v>
      </c>
      <c r="C653" s="42" t="s">
        <v>55</v>
      </c>
      <c r="D653">
        <v>26</v>
      </c>
    </row>
    <row r="654" spans="1:4" x14ac:dyDescent="0.35">
      <c r="A654" s="42" t="s">
        <v>56</v>
      </c>
      <c r="B654" s="1">
        <v>45620</v>
      </c>
      <c r="C654" s="42" t="s">
        <v>52</v>
      </c>
      <c r="D654">
        <v>69</v>
      </c>
    </row>
    <row r="655" spans="1:4" x14ac:dyDescent="0.35">
      <c r="A655" s="42" t="s">
        <v>56</v>
      </c>
      <c r="B655" s="1">
        <v>45620</v>
      </c>
      <c r="C655" s="42" t="s">
        <v>53</v>
      </c>
      <c r="D655">
        <v>27</v>
      </c>
    </row>
    <row r="656" spans="1:4" x14ac:dyDescent="0.35">
      <c r="A656" s="42" t="s">
        <v>56</v>
      </c>
      <c r="B656" s="1">
        <v>45620</v>
      </c>
      <c r="C656" s="42" t="s">
        <v>54</v>
      </c>
      <c r="D656">
        <v>23</v>
      </c>
    </row>
    <row r="657" spans="1:4" x14ac:dyDescent="0.35">
      <c r="A657" s="42" t="s">
        <v>56</v>
      </c>
      <c r="B657" s="1">
        <v>45620</v>
      </c>
      <c r="C657" s="42" t="s">
        <v>55</v>
      </c>
      <c r="D657">
        <v>16</v>
      </c>
    </row>
    <row r="658" spans="1:4" x14ac:dyDescent="0.35">
      <c r="A658" s="42" t="s">
        <v>56</v>
      </c>
      <c r="B658" s="1">
        <v>45627</v>
      </c>
      <c r="C658" s="42" t="s">
        <v>52</v>
      </c>
      <c r="D658">
        <v>76</v>
      </c>
    </row>
    <row r="659" spans="1:4" x14ac:dyDescent="0.35">
      <c r="A659" s="42" t="s">
        <v>56</v>
      </c>
      <c r="B659" s="1">
        <v>45627</v>
      </c>
      <c r="C659" s="42" t="s">
        <v>53</v>
      </c>
      <c r="D659">
        <v>25</v>
      </c>
    </row>
    <row r="660" spans="1:4" x14ac:dyDescent="0.35">
      <c r="A660" s="42" t="s">
        <v>56</v>
      </c>
      <c r="B660" s="1">
        <v>45627</v>
      </c>
      <c r="C660" s="42" t="s">
        <v>54</v>
      </c>
      <c r="D660">
        <v>37</v>
      </c>
    </row>
    <row r="661" spans="1:4" x14ac:dyDescent="0.35">
      <c r="A661" s="42" t="s">
        <v>56</v>
      </c>
      <c r="B661" s="1">
        <v>45627</v>
      </c>
      <c r="C661" s="42" t="s">
        <v>55</v>
      </c>
      <c r="D661">
        <v>15</v>
      </c>
    </row>
    <row r="662" spans="1:4" x14ac:dyDescent="0.35">
      <c r="A662" s="42" t="s">
        <v>56</v>
      </c>
      <c r="B662" s="1">
        <v>45634</v>
      </c>
      <c r="C662" s="42" t="s">
        <v>52</v>
      </c>
      <c r="D662">
        <v>73</v>
      </c>
    </row>
    <row r="663" spans="1:4" x14ac:dyDescent="0.35">
      <c r="A663" s="42" t="s">
        <v>56</v>
      </c>
      <c r="B663" s="1">
        <v>45634</v>
      </c>
      <c r="C663" s="42" t="s">
        <v>53</v>
      </c>
      <c r="D663">
        <v>21</v>
      </c>
    </row>
    <row r="664" spans="1:4" x14ac:dyDescent="0.35">
      <c r="A664" s="42" t="s">
        <v>56</v>
      </c>
      <c r="B664" s="1">
        <v>45634</v>
      </c>
      <c r="C664" s="42" t="s">
        <v>54</v>
      </c>
      <c r="D664">
        <v>30</v>
      </c>
    </row>
    <row r="665" spans="1:4" x14ac:dyDescent="0.35">
      <c r="A665" s="42" t="s">
        <v>56</v>
      </c>
      <c r="B665" s="1">
        <v>45634</v>
      </c>
      <c r="C665" s="42" t="s">
        <v>55</v>
      </c>
      <c r="D665">
        <v>13</v>
      </c>
    </row>
    <row r="666" spans="1:4" x14ac:dyDescent="0.35">
      <c r="A666" s="42" t="s">
        <v>56</v>
      </c>
      <c r="B666" s="1">
        <v>45641</v>
      </c>
      <c r="C666" s="42" t="s">
        <v>52</v>
      </c>
      <c r="D666">
        <v>75</v>
      </c>
    </row>
    <row r="667" spans="1:4" x14ac:dyDescent="0.35">
      <c r="A667" s="42" t="s">
        <v>56</v>
      </c>
      <c r="B667" s="1">
        <v>45641</v>
      </c>
      <c r="C667" s="42" t="s">
        <v>53</v>
      </c>
      <c r="D667">
        <v>34</v>
      </c>
    </row>
    <row r="668" spans="1:4" x14ac:dyDescent="0.35">
      <c r="A668" s="42" t="s">
        <v>56</v>
      </c>
      <c r="B668" s="1">
        <v>45641</v>
      </c>
      <c r="C668" s="42" t="s">
        <v>54</v>
      </c>
      <c r="D668">
        <v>29</v>
      </c>
    </row>
    <row r="669" spans="1:4" x14ac:dyDescent="0.35">
      <c r="A669" s="42" t="s">
        <v>56</v>
      </c>
      <c r="B669" s="1">
        <v>45641</v>
      </c>
      <c r="C669" s="42" t="s">
        <v>55</v>
      </c>
      <c r="D669">
        <v>15</v>
      </c>
    </row>
    <row r="670" spans="1:4" x14ac:dyDescent="0.35">
      <c r="A670" s="42" t="s">
        <v>56</v>
      </c>
      <c r="B670" s="1">
        <v>45648</v>
      </c>
      <c r="C670" s="42" t="s">
        <v>52</v>
      </c>
      <c r="D670">
        <v>104</v>
      </c>
    </row>
    <row r="671" spans="1:4" x14ac:dyDescent="0.35">
      <c r="A671" s="42" t="s">
        <v>56</v>
      </c>
      <c r="B671" s="1">
        <v>45648</v>
      </c>
      <c r="C671" s="42" t="s">
        <v>53</v>
      </c>
      <c r="D671">
        <v>36</v>
      </c>
    </row>
    <row r="672" spans="1:4" x14ac:dyDescent="0.35">
      <c r="A672" s="42" t="s">
        <v>56</v>
      </c>
      <c r="B672" s="1">
        <v>45648</v>
      </c>
      <c r="C672" s="42" t="s">
        <v>54</v>
      </c>
      <c r="D672">
        <v>49</v>
      </c>
    </row>
    <row r="673" spans="1:4" x14ac:dyDescent="0.35">
      <c r="A673" s="42" t="s">
        <v>56</v>
      </c>
      <c r="B673" s="1">
        <v>45648</v>
      </c>
      <c r="C673" s="42" t="s">
        <v>55</v>
      </c>
      <c r="D673">
        <v>19</v>
      </c>
    </row>
    <row r="674" spans="1:4" x14ac:dyDescent="0.35">
      <c r="A674" s="42" t="s">
        <v>56</v>
      </c>
      <c r="B674" s="1">
        <v>45655</v>
      </c>
      <c r="C674" s="42" t="s">
        <v>52</v>
      </c>
      <c r="D674">
        <v>107</v>
      </c>
    </row>
    <row r="675" spans="1:4" x14ac:dyDescent="0.35">
      <c r="A675" s="42" t="s">
        <v>56</v>
      </c>
      <c r="B675" s="1">
        <v>45655</v>
      </c>
      <c r="C675" s="42" t="s">
        <v>53</v>
      </c>
      <c r="D675">
        <v>29</v>
      </c>
    </row>
    <row r="676" spans="1:4" x14ac:dyDescent="0.35">
      <c r="A676" s="42" t="s">
        <v>56</v>
      </c>
      <c r="B676" s="1">
        <v>45655</v>
      </c>
      <c r="C676" s="42" t="s">
        <v>54</v>
      </c>
      <c r="D676">
        <v>52</v>
      </c>
    </row>
    <row r="677" spans="1:4" x14ac:dyDescent="0.35">
      <c r="A677" s="42" t="s">
        <v>56</v>
      </c>
      <c r="B677" s="1">
        <v>45655</v>
      </c>
      <c r="C677" s="42" t="s">
        <v>55</v>
      </c>
      <c r="D677">
        <v>19</v>
      </c>
    </row>
    <row r="678" spans="1:4" x14ac:dyDescent="0.35">
      <c r="A678" s="42" t="s">
        <v>56</v>
      </c>
      <c r="B678" s="1">
        <v>45662</v>
      </c>
      <c r="C678" s="42" t="s">
        <v>52</v>
      </c>
      <c r="D678">
        <v>71</v>
      </c>
    </row>
    <row r="679" spans="1:4" x14ac:dyDescent="0.35">
      <c r="A679" s="42" t="s">
        <v>56</v>
      </c>
      <c r="B679" s="1">
        <v>45662</v>
      </c>
      <c r="C679" s="42" t="s">
        <v>53</v>
      </c>
      <c r="D679">
        <v>25</v>
      </c>
    </row>
    <row r="680" spans="1:4" x14ac:dyDescent="0.35">
      <c r="A680" s="42" t="s">
        <v>56</v>
      </c>
      <c r="B680" s="1">
        <v>45662</v>
      </c>
      <c r="C680" s="42" t="s">
        <v>54</v>
      </c>
      <c r="D680">
        <v>35</v>
      </c>
    </row>
    <row r="681" spans="1:4" x14ac:dyDescent="0.35">
      <c r="A681" s="42" t="s">
        <v>56</v>
      </c>
      <c r="B681" s="1">
        <v>45662</v>
      </c>
      <c r="C681" s="42" t="s">
        <v>55</v>
      </c>
      <c r="D681">
        <v>10</v>
      </c>
    </row>
    <row r="682" spans="1:4" x14ac:dyDescent="0.35">
      <c r="A682" s="42" t="s">
        <v>56</v>
      </c>
      <c r="B682" s="1">
        <v>45669</v>
      </c>
      <c r="C682" s="42" t="s">
        <v>52</v>
      </c>
      <c r="D682">
        <v>86</v>
      </c>
    </row>
    <row r="683" spans="1:4" x14ac:dyDescent="0.35">
      <c r="A683" s="42" t="s">
        <v>56</v>
      </c>
      <c r="B683" s="1">
        <v>45669</v>
      </c>
      <c r="C683" s="42" t="s">
        <v>53</v>
      </c>
      <c r="D683">
        <v>53</v>
      </c>
    </row>
    <row r="684" spans="1:4" x14ac:dyDescent="0.35">
      <c r="A684" s="42" t="s">
        <v>56</v>
      </c>
      <c r="B684" s="1">
        <v>45669</v>
      </c>
      <c r="C684" s="42" t="s">
        <v>54</v>
      </c>
      <c r="D684">
        <v>42</v>
      </c>
    </row>
    <row r="685" spans="1:4" x14ac:dyDescent="0.35">
      <c r="A685" s="42" t="s">
        <v>56</v>
      </c>
      <c r="B685" s="1">
        <v>45669</v>
      </c>
      <c r="C685" s="42" t="s">
        <v>55</v>
      </c>
      <c r="D685">
        <v>13</v>
      </c>
    </row>
    <row r="686" spans="1:4" x14ac:dyDescent="0.35">
      <c r="A686" s="42" t="s">
        <v>56</v>
      </c>
      <c r="B686" s="1">
        <v>45676</v>
      </c>
      <c r="C686" s="42" t="s">
        <v>52</v>
      </c>
      <c r="D686">
        <v>107</v>
      </c>
    </row>
    <row r="687" spans="1:4" x14ac:dyDescent="0.35">
      <c r="A687" s="42" t="s">
        <v>56</v>
      </c>
      <c r="B687" s="1">
        <v>45676</v>
      </c>
      <c r="C687" s="42" t="s">
        <v>53</v>
      </c>
      <c r="D687">
        <v>44</v>
      </c>
    </row>
    <row r="688" spans="1:4" x14ac:dyDescent="0.35">
      <c r="A688" s="42" t="s">
        <v>56</v>
      </c>
      <c r="B688" s="1">
        <v>45676</v>
      </c>
      <c r="C688" s="42" t="s">
        <v>54</v>
      </c>
      <c r="D688">
        <v>66</v>
      </c>
    </row>
    <row r="689" spans="1:4" x14ac:dyDescent="0.35">
      <c r="A689" s="42" t="s">
        <v>56</v>
      </c>
      <c r="B689" s="1">
        <v>45676</v>
      </c>
      <c r="C689" s="42" t="s">
        <v>55</v>
      </c>
      <c r="D689">
        <v>8</v>
      </c>
    </row>
    <row r="690" spans="1:4" x14ac:dyDescent="0.35">
      <c r="A690" s="42" t="s">
        <v>56</v>
      </c>
      <c r="B690" s="1">
        <v>45683</v>
      </c>
      <c r="C690" s="42" t="s">
        <v>52</v>
      </c>
      <c r="D690">
        <v>120</v>
      </c>
    </row>
    <row r="691" spans="1:4" x14ac:dyDescent="0.35">
      <c r="A691" s="42" t="s">
        <v>56</v>
      </c>
      <c r="B691" s="1">
        <v>45683</v>
      </c>
      <c r="C691" s="42" t="s">
        <v>53</v>
      </c>
      <c r="D691">
        <v>61</v>
      </c>
    </row>
    <row r="692" spans="1:4" x14ac:dyDescent="0.35">
      <c r="A692" s="42" t="s">
        <v>56</v>
      </c>
      <c r="B692" s="1">
        <v>45683</v>
      </c>
      <c r="C692" s="42" t="s">
        <v>54</v>
      </c>
      <c r="D692">
        <v>71</v>
      </c>
    </row>
    <row r="693" spans="1:4" x14ac:dyDescent="0.35">
      <c r="A693" s="42" t="s">
        <v>56</v>
      </c>
      <c r="B693" s="1">
        <v>45683</v>
      </c>
      <c r="C693" s="42" t="s">
        <v>55</v>
      </c>
      <c r="D693">
        <v>14</v>
      </c>
    </row>
    <row r="694" spans="1:4" x14ac:dyDescent="0.35">
      <c r="A694" s="42" t="s">
        <v>56</v>
      </c>
      <c r="B694" s="1">
        <v>45690</v>
      </c>
      <c r="C694" s="42" t="s">
        <v>52</v>
      </c>
      <c r="D694">
        <v>76</v>
      </c>
    </row>
    <row r="695" spans="1:4" x14ac:dyDescent="0.35">
      <c r="A695" s="42" t="s">
        <v>56</v>
      </c>
      <c r="B695" s="1">
        <v>45690</v>
      </c>
      <c r="C695" s="42" t="s">
        <v>53</v>
      </c>
      <c r="D695">
        <v>51</v>
      </c>
    </row>
    <row r="696" spans="1:4" x14ac:dyDescent="0.35">
      <c r="A696" s="42" t="s">
        <v>56</v>
      </c>
      <c r="B696" s="1">
        <v>45690</v>
      </c>
      <c r="C696" s="42" t="s">
        <v>54</v>
      </c>
      <c r="D696">
        <v>73</v>
      </c>
    </row>
    <row r="697" spans="1:4" x14ac:dyDescent="0.35">
      <c r="A697" s="42" t="s">
        <v>56</v>
      </c>
      <c r="B697" s="1">
        <v>45690</v>
      </c>
      <c r="C697" s="42" t="s">
        <v>55</v>
      </c>
      <c r="D697">
        <v>17</v>
      </c>
    </row>
    <row r="698" spans="1:4" x14ac:dyDescent="0.35">
      <c r="A698" s="42" t="s">
        <v>56</v>
      </c>
      <c r="B698" s="1">
        <v>45697</v>
      </c>
      <c r="C698" s="42" t="s">
        <v>52</v>
      </c>
      <c r="D698">
        <v>105</v>
      </c>
    </row>
    <row r="699" spans="1:4" x14ac:dyDescent="0.35">
      <c r="A699" s="42" t="s">
        <v>56</v>
      </c>
      <c r="B699" s="1">
        <v>45697</v>
      </c>
      <c r="C699" s="42" t="s">
        <v>53</v>
      </c>
      <c r="D699">
        <v>62</v>
      </c>
    </row>
    <row r="700" spans="1:4" x14ac:dyDescent="0.35">
      <c r="A700" s="42" t="s">
        <v>56</v>
      </c>
      <c r="B700" s="1">
        <v>45697</v>
      </c>
      <c r="C700" s="42" t="s">
        <v>54</v>
      </c>
      <c r="D700">
        <v>68</v>
      </c>
    </row>
    <row r="701" spans="1:4" x14ac:dyDescent="0.35">
      <c r="A701" s="42" t="s">
        <v>56</v>
      </c>
      <c r="B701" s="1">
        <v>45697</v>
      </c>
      <c r="C701" s="42" t="s">
        <v>55</v>
      </c>
      <c r="D701">
        <v>24</v>
      </c>
    </row>
    <row r="702" spans="1:4" x14ac:dyDescent="0.35">
      <c r="A702" s="42" t="s">
        <v>56</v>
      </c>
      <c r="B702" s="1">
        <v>45704</v>
      </c>
      <c r="C702" s="42" t="s">
        <v>52</v>
      </c>
      <c r="D702">
        <v>95</v>
      </c>
    </row>
    <row r="703" spans="1:4" x14ac:dyDescent="0.35">
      <c r="A703" s="42" t="s">
        <v>56</v>
      </c>
      <c r="B703" s="1">
        <v>45704</v>
      </c>
      <c r="C703" s="42" t="s">
        <v>53</v>
      </c>
      <c r="D703">
        <v>61</v>
      </c>
    </row>
    <row r="704" spans="1:4" x14ac:dyDescent="0.35">
      <c r="A704" s="42" t="s">
        <v>56</v>
      </c>
      <c r="B704" s="1">
        <v>45704</v>
      </c>
      <c r="C704" s="42" t="s">
        <v>54</v>
      </c>
      <c r="D704">
        <v>51</v>
      </c>
    </row>
    <row r="705" spans="1:4" x14ac:dyDescent="0.35">
      <c r="A705" s="42" t="s">
        <v>56</v>
      </c>
      <c r="B705" s="1">
        <v>45704</v>
      </c>
      <c r="C705" s="42" t="s">
        <v>55</v>
      </c>
      <c r="D705">
        <v>13</v>
      </c>
    </row>
    <row r="706" spans="1:4" x14ac:dyDescent="0.35">
      <c r="A706" s="42" t="s">
        <v>56</v>
      </c>
      <c r="B706" s="1">
        <v>45711</v>
      </c>
      <c r="C706" s="42" t="s">
        <v>52</v>
      </c>
      <c r="D706">
        <v>81</v>
      </c>
    </row>
    <row r="707" spans="1:4" x14ac:dyDescent="0.35">
      <c r="A707" s="42" t="s">
        <v>56</v>
      </c>
      <c r="B707" s="1">
        <v>45711</v>
      </c>
      <c r="C707" s="42" t="s">
        <v>53</v>
      </c>
      <c r="D707">
        <v>47</v>
      </c>
    </row>
    <row r="708" spans="1:4" x14ac:dyDescent="0.35">
      <c r="A708" s="42" t="s">
        <v>56</v>
      </c>
      <c r="B708" s="1">
        <v>45711</v>
      </c>
      <c r="C708" s="42" t="s">
        <v>54</v>
      </c>
      <c r="D708">
        <v>54</v>
      </c>
    </row>
    <row r="709" spans="1:4" x14ac:dyDescent="0.35">
      <c r="A709" s="42" t="s">
        <v>56</v>
      </c>
      <c r="B709" s="1">
        <v>45711</v>
      </c>
      <c r="C709" s="42" t="s">
        <v>55</v>
      </c>
      <c r="D709">
        <v>17</v>
      </c>
    </row>
    <row r="710" spans="1:4" x14ac:dyDescent="0.35">
      <c r="A710" s="42" t="s">
        <v>56</v>
      </c>
      <c r="B710" s="1">
        <v>45718</v>
      </c>
      <c r="C710" s="42" t="s">
        <v>52</v>
      </c>
      <c r="D710">
        <v>81</v>
      </c>
    </row>
    <row r="711" spans="1:4" x14ac:dyDescent="0.35">
      <c r="A711" s="42" t="s">
        <v>56</v>
      </c>
      <c r="B711" s="1">
        <v>45718</v>
      </c>
      <c r="C711" s="42" t="s">
        <v>53</v>
      </c>
      <c r="D711">
        <v>57</v>
      </c>
    </row>
    <row r="712" spans="1:4" x14ac:dyDescent="0.35">
      <c r="A712" s="42" t="s">
        <v>56</v>
      </c>
      <c r="B712" s="1">
        <v>45718</v>
      </c>
      <c r="C712" s="42" t="s">
        <v>54</v>
      </c>
      <c r="D712">
        <v>41</v>
      </c>
    </row>
    <row r="713" spans="1:4" x14ac:dyDescent="0.35">
      <c r="A713" s="42" t="s">
        <v>56</v>
      </c>
      <c r="B713" s="1">
        <v>45718</v>
      </c>
      <c r="C713" s="42" t="s">
        <v>55</v>
      </c>
      <c r="D713">
        <v>12</v>
      </c>
    </row>
    <row r="714" spans="1:4" x14ac:dyDescent="0.35">
      <c r="A714" s="42" t="s">
        <v>56</v>
      </c>
      <c r="B714" s="1">
        <v>45725</v>
      </c>
      <c r="C714" s="42" t="s">
        <v>52</v>
      </c>
      <c r="D714">
        <v>90</v>
      </c>
    </row>
    <row r="715" spans="1:4" x14ac:dyDescent="0.35">
      <c r="A715" s="42" t="s">
        <v>56</v>
      </c>
      <c r="B715" s="1">
        <v>45725</v>
      </c>
      <c r="C715" s="42" t="s">
        <v>53</v>
      </c>
      <c r="D715">
        <v>33</v>
      </c>
    </row>
    <row r="716" spans="1:4" x14ac:dyDescent="0.35">
      <c r="A716" s="42" t="s">
        <v>56</v>
      </c>
      <c r="B716" s="1">
        <v>45725</v>
      </c>
      <c r="C716" s="42" t="s">
        <v>54</v>
      </c>
      <c r="D716">
        <v>49</v>
      </c>
    </row>
    <row r="717" spans="1:4" x14ac:dyDescent="0.35">
      <c r="A717" s="42" t="s">
        <v>56</v>
      </c>
      <c r="B717" s="1">
        <v>45725</v>
      </c>
      <c r="C717" s="42" t="s">
        <v>55</v>
      </c>
      <c r="D717">
        <v>10</v>
      </c>
    </row>
    <row r="718" spans="1:4" x14ac:dyDescent="0.35">
      <c r="A718" s="42" t="s">
        <v>56</v>
      </c>
      <c r="B718" s="1">
        <v>45732</v>
      </c>
      <c r="C718" s="42" t="s">
        <v>52</v>
      </c>
      <c r="D718">
        <v>61</v>
      </c>
    </row>
    <row r="719" spans="1:4" x14ac:dyDescent="0.35">
      <c r="A719" s="42" t="s">
        <v>56</v>
      </c>
      <c r="B719" s="1">
        <v>45732</v>
      </c>
      <c r="C719" s="42" t="s">
        <v>53</v>
      </c>
      <c r="D719">
        <v>30</v>
      </c>
    </row>
    <row r="720" spans="1:4" x14ac:dyDescent="0.35">
      <c r="A720" s="42" t="s">
        <v>56</v>
      </c>
      <c r="B720" s="1">
        <v>45732</v>
      </c>
      <c r="C720" s="42" t="s">
        <v>54</v>
      </c>
      <c r="D720">
        <v>37</v>
      </c>
    </row>
    <row r="721" spans="1:4" x14ac:dyDescent="0.35">
      <c r="A721" s="42" t="s">
        <v>56</v>
      </c>
      <c r="B721" s="1">
        <v>45732</v>
      </c>
      <c r="C721" s="42" t="s">
        <v>55</v>
      </c>
      <c r="D721">
        <v>10</v>
      </c>
    </row>
    <row r="722" spans="1:4" x14ac:dyDescent="0.35">
      <c r="A722" s="42" t="s">
        <v>56</v>
      </c>
      <c r="B722" s="1">
        <v>45739</v>
      </c>
      <c r="C722" s="42" t="s">
        <v>52</v>
      </c>
      <c r="D722">
        <v>51</v>
      </c>
    </row>
    <row r="723" spans="1:4" x14ac:dyDescent="0.35">
      <c r="A723" s="42" t="s">
        <v>56</v>
      </c>
      <c r="B723" s="1">
        <v>45739</v>
      </c>
      <c r="C723" s="42" t="s">
        <v>53</v>
      </c>
      <c r="D723">
        <v>24</v>
      </c>
    </row>
    <row r="724" spans="1:4" x14ac:dyDescent="0.35">
      <c r="A724" s="42" t="s">
        <v>56</v>
      </c>
      <c r="B724" s="1">
        <v>45739</v>
      </c>
      <c r="C724" s="42" t="s">
        <v>54</v>
      </c>
      <c r="D724">
        <v>16</v>
      </c>
    </row>
    <row r="725" spans="1:4" x14ac:dyDescent="0.35">
      <c r="A725" s="42" t="s">
        <v>56</v>
      </c>
      <c r="B725" s="1">
        <v>45739</v>
      </c>
      <c r="C725" s="42" t="s">
        <v>55</v>
      </c>
      <c r="D725">
        <v>12</v>
      </c>
    </row>
    <row r="726" spans="1:4" x14ac:dyDescent="0.35">
      <c r="A726" s="42" t="s">
        <v>56</v>
      </c>
      <c r="B726" s="1">
        <v>45746</v>
      </c>
      <c r="C726" s="42" t="s">
        <v>52</v>
      </c>
      <c r="D726">
        <v>41</v>
      </c>
    </row>
    <row r="727" spans="1:4" x14ac:dyDescent="0.35">
      <c r="A727" s="42" t="s">
        <v>56</v>
      </c>
      <c r="B727" s="1">
        <v>45746</v>
      </c>
      <c r="C727" s="42" t="s">
        <v>53</v>
      </c>
      <c r="D727">
        <v>33</v>
      </c>
    </row>
    <row r="728" spans="1:4" x14ac:dyDescent="0.35">
      <c r="A728" s="42" t="s">
        <v>56</v>
      </c>
      <c r="B728" s="1">
        <v>45746</v>
      </c>
      <c r="C728" s="42" t="s">
        <v>54</v>
      </c>
      <c r="D728">
        <v>32</v>
      </c>
    </row>
    <row r="729" spans="1:4" x14ac:dyDescent="0.35">
      <c r="A729" s="42" t="s">
        <v>56</v>
      </c>
      <c r="B729" s="1">
        <v>45746</v>
      </c>
      <c r="C729" s="42" t="s">
        <v>55</v>
      </c>
      <c r="D729">
        <v>14</v>
      </c>
    </row>
    <row r="730" spans="1:4" x14ac:dyDescent="0.35">
      <c r="A730" s="42" t="s">
        <v>56</v>
      </c>
      <c r="B730" s="1">
        <v>45753</v>
      </c>
      <c r="C730" s="42" t="s">
        <v>52</v>
      </c>
      <c r="D730">
        <v>45</v>
      </c>
    </row>
    <row r="731" spans="1:4" x14ac:dyDescent="0.35">
      <c r="A731" s="42" t="s">
        <v>56</v>
      </c>
      <c r="B731" s="1">
        <v>45753</v>
      </c>
      <c r="C731" s="42" t="s">
        <v>53</v>
      </c>
      <c r="D731">
        <v>26</v>
      </c>
    </row>
    <row r="732" spans="1:4" x14ac:dyDescent="0.35">
      <c r="A732" s="42" t="s">
        <v>56</v>
      </c>
      <c r="B732" s="1">
        <v>45753</v>
      </c>
      <c r="C732" s="42" t="s">
        <v>54</v>
      </c>
      <c r="D732">
        <v>34</v>
      </c>
    </row>
    <row r="733" spans="1:4" x14ac:dyDescent="0.35">
      <c r="A733" s="42" t="s">
        <v>56</v>
      </c>
      <c r="B733" s="1">
        <v>45753</v>
      </c>
      <c r="C733" s="42" t="s">
        <v>55</v>
      </c>
      <c r="D733">
        <v>14</v>
      </c>
    </row>
    <row r="734" spans="1:4" x14ac:dyDescent="0.35">
      <c r="A734" s="42" t="s">
        <v>56</v>
      </c>
      <c r="B734" s="1">
        <v>45760</v>
      </c>
      <c r="C734" s="42" t="s">
        <v>52</v>
      </c>
      <c r="D734">
        <v>58</v>
      </c>
    </row>
    <row r="735" spans="1:4" x14ac:dyDescent="0.35">
      <c r="A735" s="42" t="s">
        <v>56</v>
      </c>
      <c r="B735" s="1">
        <v>45760</v>
      </c>
      <c r="C735" s="42" t="s">
        <v>53</v>
      </c>
      <c r="D735">
        <v>41</v>
      </c>
    </row>
    <row r="736" spans="1:4" x14ac:dyDescent="0.35">
      <c r="A736" s="42" t="s">
        <v>56</v>
      </c>
      <c r="B736" s="1">
        <v>45760</v>
      </c>
      <c r="C736" s="42" t="s">
        <v>54</v>
      </c>
      <c r="D736">
        <v>41</v>
      </c>
    </row>
    <row r="737" spans="1:4" x14ac:dyDescent="0.35">
      <c r="A737" s="42" t="s">
        <v>56</v>
      </c>
      <c r="B737" s="1">
        <v>45760</v>
      </c>
      <c r="C737" s="42" t="s">
        <v>55</v>
      </c>
      <c r="D737">
        <v>11</v>
      </c>
    </row>
    <row r="738" spans="1:4" x14ac:dyDescent="0.35">
      <c r="A738" s="42" t="s">
        <v>56</v>
      </c>
      <c r="B738" s="1">
        <v>45767</v>
      </c>
      <c r="C738" s="42" t="s">
        <v>52</v>
      </c>
      <c r="D738">
        <v>55</v>
      </c>
    </row>
    <row r="739" spans="1:4" x14ac:dyDescent="0.35">
      <c r="A739" s="42" t="s">
        <v>56</v>
      </c>
      <c r="B739" s="1">
        <v>45767</v>
      </c>
      <c r="C739" s="42" t="s">
        <v>53</v>
      </c>
      <c r="D739">
        <v>32</v>
      </c>
    </row>
    <row r="740" spans="1:4" x14ac:dyDescent="0.35">
      <c r="A740" s="42" t="s">
        <v>56</v>
      </c>
      <c r="B740" s="1">
        <v>45767</v>
      </c>
      <c r="C740" s="42" t="s">
        <v>54</v>
      </c>
      <c r="D740">
        <v>41</v>
      </c>
    </row>
    <row r="741" spans="1:4" x14ac:dyDescent="0.35">
      <c r="A741" s="42" t="s">
        <v>56</v>
      </c>
      <c r="B741" s="1">
        <v>45767</v>
      </c>
      <c r="C741" s="42" t="s">
        <v>55</v>
      </c>
      <c r="D741">
        <v>9</v>
      </c>
    </row>
    <row r="742" spans="1:4" x14ac:dyDescent="0.35">
      <c r="A742" s="42" t="s">
        <v>56</v>
      </c>
      <c r="B742" s="1">
        <v>45774</v>
      </c>
      <c r="C742" s="42" t="s">
        <v>52</v>
      </c>
      <c r="D742">
        <v>53</v>
      </c>
    </row>
    <row r="743" spans="1:4" x14ac:dyDescent="0.35">
      <c r="A743" s="42" t="s">
        <v>56</v>
      </c>
      <c r="B743" s="1">
        <v>45774</v>
      </c>
      <c r="C743" s="42" t="s">
        <v>53</v>
      </c>
      <c r="D743">
        <v>14</v>
      </c>
    </row>
    <row r="744" spans="1:4" x14ac:dyDescent="0.35">
      <c r="A744" s="42" t="s">
        <v>56</v>
      </c>
      <c r="B744" s="1">
        <v>45774</v>
      </c>
      <c r="C744" s="42" t="s">
        <v>54</v>
      </c>
      <c r="D744">
        <v>29</v>
      </c>
    </row>
    <row r="745" spans="1:4" x14ac:dyDescent="0.35">
      <c r="A745" s="42" t="s">
        <v>56</v>
      </c>
      <c r="B745" s="1">
        <v>45774</v>
      </c>
      <c r="C745" s="42" t="s">
        <v>55</v>
      </c>
      <c r="D745">
        <v>13</v>
      </c>
    </row>
    <row r="746" spans="1:4" x14ac:dyDescent="0.35">
      <c r="A746" s="42" t="s">
        <v>56</v>
      </c>
      <c r="B746" s="1">
        <v>45781</v>
      </c>
      <c r="C746" s="42" t="s">
        <v>52</v>
      </c>
      <c r="D746">
        <v>60</v>
      </c>
    </row>
    <row r="747" spans="1:4" x14ac:dyDescent="0.35">
      <c r="A747" s="42" t="s">
        <v>56</v>
      </c>
      <c r="B747" s="1">
        <v>45781</v>
      </c>
      <c r="C747" s="42" t="s">
        <v>53</v>
      </c>
      <c r="D747">
        <v>22</v>
      </c>
    </row>
    <row r="748" spans="1:4" x14ac:dyDescent="0.35">
      <c r="A748" s="42" t="s">
        <v>56</v>
      </c>
      <c r="B748" s="1">
        <v>45781</v>
      </c>
      <c r="C748" s="42" t="s">
        <v>54</v>
      </c>
      <c r="D748">
        <v>20</v>
      </c>
    </row>
    <row r="749" spans="1:4" x14ac:dyDescent="0.35">
      <c r="A749" s="42" t="s">
        <v>56</v>
      </c>
      <c r="B749" s="1">
        <v>45781</v>
      </c>
      <c r="C749" s="42" t="s">
        <v>55</v>
      </c>
      <c r="D749">
        <v>8</v>
      </c>
    </row>
    <row r="750" spans="1:4" x14ac:dyDescent="0.35">
      <c r="A750" s="42" t="s">
        <v>56</v>
      </c>
      <c r="B750" s="1">
        <v>45788</v>
      </c>
      <c r="C750" s="42" t="s">
        <v>52</v>
      </c>
      <c r="D750">
        <v>60</v>
      </c>
    </row>
    <row r="751" spans="1:4" x14ac:dyDescent="0.35">
      <c r="A751" s="42" t="s">
        <v>56</v>
      </c>
      <c r="B751" s="1">
        <v>45788</v>
      </c>
      <c r="C751" s="42" t="s">
        <v>53</v>
      </c>
      <c r="D751">
        <v>18</v>
      </c>
    </row>
    <row r="752" spans="1:4" x14ac:dyDescent="0.35">
      <c r="A752" s="42" t="s">
        <v>56</v>
      </c>
      <c r="B752" s="1">
        <v>45788</v>
      </c>
      <c r="C752" s="42" t="s">
        <v>54</v>
      </c>
      <c r="D752">
        <v>26</v>
      </c>
    </row>
    <row r="753" spans="1:4" x14ac:dyDescent="0.35">
      <c r="A753" s="42" t="s">
        <v>56</v>
      </c>
      <c r="B753" s="1">
        <v>45788</v>
      </c>
      <c r="C753" s="42" t="s">
        <v>55</v>
      </c>
      <c r="D753">
        <v>7</v>
      </c>
    </row>
    <row r="754" spans="1:4" x14ac:dyDescent="0.35">
      <c r="A754" s="42" t="s">
        <v>56</v>
      </c>
      <c r="B754" s="1">
        <v>45795</v>
      </c>
      <c r="C754" s="42" t="s">
        <v>52</v>
      </c>
      <c r="D754">
        <v>40</v>
      </c>
    </row>
    <row r="755" spans="1:4" x14ac:dyDescent="0.35">
      <c r="A755" s="42" t="s">
        <v>56</v>
      </c>
      <c r="B755" s="1">
        <v>45795</v>
      </c>
      <c r="C755" s="42" t="s">
        <v>53</v>
      </c>
      <c r="D755">
        <v>17</v>
      </c>
    </row>
    <row r="756" spans="1:4" x14ac:dyDescent="0.35">
      <c r="A756" s="42" t="s">
        <v>56</v>
      </c>
      <c r="B756" s="1">
        <v>45795</v>
      </c>
      <c r="C756" s="42" t="s">
        <v>54</v>
      </c>
      <c r="D756">
        <v>27</v>
      </c>
    </row>
    <row r="757" spans="1:4" x14ac:dyDescent="0.35">
      <c r="A757" s="42" t="s">
        <v>56</v>
      </c>
      <c r="B757" s="1">
        <v>45795</v>
      </c>
      <c r="C757" s="42" t="s">
        <v>55</v>
      </c>
      <c r="D757">
        <v>17</v>
      </c>
    </row>
    <row r="758" spans="1:4" x14ac:dyDescent="0.35">
      <c r="A758" s="42" t="s">
        <v>56</v>
      </c>
      <c r="B758" s="1">
        <v>45802</v>
      </c>
      <c r="C758" s="42" t="s">
        <v>52</v>
      </c>
      <c r="D758">
        <v>56</v>
      </c>
    </row>
    <row r="759" spans="1:4" x14ac:dyDescent="0.35">
      <c r="A759" s="42" t="s">
        <v>56</v>
      </c>
      <c r="B759" s="1">
        <v>45802</v>
      </c>
      <c r="C759" s="42" t="s">
        <v>53</v>
      </c>
      <c r="D759">
        <v>17</v>
      </c>
    </row>
    <row r="760" spans="1:4" x14ac:dyDescent="0.35">
      <c r="A760" s="42" t="s">
        <v>56</v>
      </c>
      <c r="B760" s="1">
        <v>45802</v>
      </c>
      <c r="C760" s="42" t="s">
        <v>54</v>
      </c>
      <c r="D760">
        <v>25</v>
      </c>
    </row>
    <row r="761" spans="1:4" x14ac:dyDescent="0.35">
      <c r="A761" s="42" t="s">
        <v>56</v>
      </c>
      <c r="B761" s="1">
        <v>45802</v>
      </c>
      <c r="C761" s="42" t="s">
        <v>55</v>
      </c>
      <c r="D761">
        <v>16</v>
      </c>
    </row>
    <row r="762" spans="1:4" x14ac:dyDescent="0.35">
      <c r="A762" s="42" t="s">
        <v>56</v>
      </c>
      <c r="B762" s="1">
        <v>45809</v>
      </c>
      <c r="C762" s="42" t="s">
        <v>52</v>
      </c>
      <c r="D762">
        <v>55</v>
      </c>
    </row>
    <row r="763" spans="1:4" x14ac:dyDescent="0.35">
      <c r="A763" s="42" t="s">
        <v>56</v>
      </c>
      <c r="B763" s="1">
        <v>45809</v>
      </c>
      <c r="C763" s="42" t="s">
        <v>53</v>
      </c>
      <c r="D763">
        <v>19</v>
      </c>
    </row>
    <row r="764" spans="1:4" x14ac:dyDescent="0.35">
      <c r="A764" s="42" t="s">
        <v>56</v>
      </c>
      <c r="B764" s="1">
        <v>45809</v>
      </c>
      <c r="C764" s="42" t="s">
        <v>54</v>
      </c>
      <c r="D764">
        <v>37</v>
      </c>
    </row>
    <row r="765" spans="1:4" x14ac:dyDescent="0.35">
      <c r="A765" s="42" t="s">
        <v>56</v>
      </c>
      <c r="B765" s="1">
        <v>45809</v>
      </c>
      <c r="C765" s="42" t="s">
        <v>55</v>
      </c>
      <c r="D765">
        <v>16</v>
      </c>
    </row>
    <row r="766" spans="1:4" x14ac:dyDescent="0.35">
      <c r="A766" s="42" t="s">
        <v>56</v>
      </c>
      <c r="B766" s="1">
        <v>45816</v>
      </c>
      <c r="C766" s="42" t="s">
        <v>52</v>
      </c>
      <c r="D766">
        <v>33</v>
      </c>
    </row>
    <row r="767" spans="1:4" x14ac:dyDescent="0.35">
      <c r="A767" s="42" t="s">
        <v>56</v>
      </c>
      <c r="B767" s="1">
        <v>45816</v>
      </c>
      <c r="C767" s="42" t="s">
        <v>53</v>
      </c>
      <c r="D767">
        <v>17</v>
      </c>
    </row>
    <row r="768" spans="1:4" x14ac:dyDescent="0.35">
      <c r="A768" s="42" t="s">
        <v>56</v>
      </c>
      <c r="B768" s="1">
        <v>45816</v>
      </c>
      <c r="C768" s="42" t="s">
        <v>54</v>
      </c>
      <c r="D768">
        <v>21</v>
      </c>
    </row>
    <row r="769" spans="1:4" x14ac:dyDescent="0.35">
      <c r="A769" s="42" t="s">
        <v>56</v>
      </c>
      <c r="B769" s="1">
        <v>45816</v>
      </c>
      <c r="C769" s="42" t="s">
        <v>55</v>
      </c>
      <c r="D769">
        <v>12</v>
      </c>
    </row>
    <row r="770" spans="1:4" x14ac:dyDescent="0.35">
      <c r="A770" s="42" t="s">
        <v>56</v>
      </c>
      <c r="B770" s="1">
        <v>45823</v>
      </c>
      <c r="C770" s="42" t="s">
        <v>52</v>
      </c>
      <c r="D770">
        <v>50</v>
      </c>
    </row>
    <row r="771" spans="1:4" x14ac:dyDescent="0.35">
      <c r="A771" s="42" t="s">
        <v>56</v>
      </c>
      <c r="B771" s="1">
        <v>45823</v>
      </c>
      <c r="C771" s="42" t="s">
        <v>53</v>
      </c>
      <c r="D771">
        <v>17</v>
      </c>
    </row>
    <row r="772" spans="1:4" x14ac:dyDescent="0.35">
      <c r="A772" s="42" t="s">
        <v>56</v>
      </c>
      <c r="B772" s="1">
        <v>45823</v>
      </c>
      <c r="C772" s="42" t="s">
        <v>54</v>
      </c>
      <c r="D772">
        <v>28</v>
      </c>
    </row>
    <row r="773" spans="1:4" x14ac:dyDescent="0.35">
      <c r="A773" s="42" t="s">
        <v>56</v>
      </c>
      <c r="B773" s="1">
        <v>45823</v>
      </c>
      <c r="C773" s="42" t="s">
        <v>55</v>
      </c>
      <c r="D773">
        <v>14</v>
      </c>
    </row>
    <row r="774" spans="1:4" x14ac:dyDescent="0.35">
      <c r="A774" s="42" t="s">
        <v>56</v>
      </c>
      <c r="B774" s="1">
        <v>45830</v>
      </c>
      <c r="C774" s="42" t="s">
        <v>52</v>
      </c>
      <c r="D774">
        <v>50</v>
      </c>
    </row>
    <row r="775" spans="1:4" x14ac:dyDescent="0.35">
      <c r="A775" s="42" t="s">
        <v>56</v>
      </c>
      <c r="B775" s="1">
        <v>45830</v>
      </c>
      <c r="C775" s="42" t="s">
        <v>53</v>
      </c>
      <c r="D775">
        <v>18</v>
      </c>
    </row>
    <row r="776" spans="1:4" x14ac:dyDescent="0.35">
      <c r="A776" s="42" t="s">
        <v>56</v>
      </c>
      <c r="B776" s="1">
        <v>45830</v>
      </c>
      <c r="C776" s="42" t="s">
        <v>54</v>
      </c>
      <c r="D776">
        <v>20</v>
      </c>
    </row>
    <row r="777" spans="1:4" x14ac:dyDescent="0.35">
      <c r="A777" s="42" t="s">
        <v>56</v>
      </c>
      <c r="B777" s="1">
        <v>45830</v>
      </c>
      <c r="C777" s="42" t="s">
        <v>55</v>
      </c>
      <c r="D777">
        <v>13</v>
      </c>
    </row>
    <row r="778" spans="1:4" x14ac:dyDescent="0.35">
      <c r="A778" s="42" t="s">
        <v>56</v>
      </c>
      <c r="B778" s="1">
        <v>45837</v>
      </c>
      <c r="C778" s="42" t="s">
        <v>52</v>
      </c>
      <c r="D778">
        <v>57</v>
      </c>
    </row>
    <row r="779" spans="1:4" x14ac:dyDescent="0.35">
      <c r="A779" s="42" t="s">
        <v>56</v>
      </c>
      <c r="B779" s="1">
        <v>45837</v>
      </c>
      <c r="C779" s="42" t="s">
        <v>53</v>
      </c>
      <c r="D779">
        <v>22</v>
      </c>
    </row>
    <row r="780" spans="1:4" x14ac:dyDescent="0.35">
      <c r="A780" s="42" t="s">
        <v>56</v>
      </c>
      <c r="B780" s="1">
        <v>45837</v>
      </c>
      <c r="C780" s="42" t="s">
        <v>54</v>
      </c>
      <c r="D780">
        <v>40</v>
      </c>
    </row>
    <row r="781" spans="1:4" x14ac:dyDescent="0.35">
      <c r="A781" s="42" t="s">
        <v>56</v>
      </c>
      <c r="B781" s="1">
        <v>45837</v>
      </c>
      <c r="C781" s="42" t="s">
        <v>55</v>
      </c>
      <c r="D781">
        <v>23</v>
      </c>
    </row>
    <row r="782" spans="1:4" x14ac:dyDescent="0.35">
      <c r="A782" s="42" t="s">
        <v>56</v>
      </c>
      <c r="B782" s="1">
        <v>45844</v>
      </c>
      <c r="C782" s="42" t="s">
        <v>52</v>
      </c>
      <c r="D782">
        <v>57</v>
      </c>
    </row>
    <row r="783" spans="1:4" x14ac:dyDescent="0.35">
      <c r="A783" s="42" t="s">
        <v>56</v>
      </c>
      <c r="B783" s="1">
        <v>45844</v>
      </c>
      <c r="C783" s="42" t="s">
        <v>53</v>
      </c>
      <c r="D783">
        <v>8</v>
      </c>
    </row>
    <row r="784" spans="1:4" x14ac:dyDescent="0.35">
      <c r="A784" s="42" t="s">
        <v>56</v>
      </c>
      <c r="B784" s="1">
        <v>45844</v>
      </c>
      <c r="C784" s="42" t="s">
        <v>54</v>
      </c>
      <c r="D784">
        <v>22</v>
      </c>
    </row>
    <row r="785" spans="1:4" x14ac:dyDescent="0.35">
      <c r="A785" s="42" t="s">
        <v>56</v>
      </c>
      <c r="B785" s="1">
        <v>45844</v>
      </c>
      <c r="C785" s="42" t="s">
        <v>55</v>
      </c>
      <c r="D785">
        <v>14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120</v>
      </c>
      <c r="B3" s="8" t="s">
        <v>121</v>
      </c>
      <c r="C3"/>
      <c r="D3"/>
    </row>
    <row r="4" spans="1:4" ht="72.5" x14ac:dyDescent="0.35">
      <c r="A4" s="7" t="s">
        <v>69</v>
      </c>
      <c r="B4" s="8" t="s">
        <v>103</v>
      </c>
      <c r="C4"/>
      <c r="D4"/>
    </row>
    <row r="5" spans="1:4" ht="29" x14ac:dyDescent="0.35">
      <c r="A5" s="7" t="s">
        <v>27</v>
      </c>
      <c r="B5" s="8" t="s">
        <v>70</v>
      </c>
      <c r="C5"/>
      <c r="D5"/>
    </row>
    <row r="6" spans="1:4" ht="29" x14ac:dyDescent="0.35">
      <c r="A6" s="7" t="s">
        <v>5</v>
      </c>
      <c r="B6" s="8" t="s">
        <v>6</v>
      </c>
      <c r="C6"/>
      <c r="D6"/>
    </row>
    <row r="7" spans="1:4" ht="72.5" x14ac:dyDescent="0.35">
      <c r="A7" s="7" t="s">
        <v>71</v>
      </c>
      <c r="B7" s="8" t="s">
        <v>118</v>
      </c>
      <c r="C7"/>
      <c r="D7"/>
    </row>
    <row r="8" spans="1:4" ht="87" x14ac:dyDescent="0.35">
      <c r="A8" s="7" t="s">
        <v>7</v>
      </c>
      <c r="B8" s="8" t="s">
        <v>122</v>
      </c>
      <c r="C8"/>
      <c r="D8"/>
    </row>
    <row r="9" spans="1:4" ht="232" x14ac:dyDescent="0.35">
      <c r="A9" s="7" t="s">
        <v>72</v>
      </c>
      <c r="B9" s="8" t="s">
        <v>119</v>
      </c>
      <c r="C9"/>
      <c r="D9"/>
    </row>
    <row r="10" spans="1:4" ht="101.5" x14ac:dyDescent="0.35">
      <c r="A10" s="7" t="s">
        <v>73</v>
      </c>
      <c r="B10" s="8" t="s">
        <v>74</v>
      </c>
      <c r="C10"/>
      <c r="D10"/>
    </row>
    <row r="11" spans="1:4" ht="406" x14ac:dyDescent="0.35">
      <c r="A11" s="7" t="s">
        <v>75</v>
      </c>
      <c r="B11" s="8" t="s">
        <v>123</v>
      </c>
      <c r="C11"/>
      <c r="D11"/>
    </row>
    <row r="12" spans="1:4" ht="101.5" x14ac:dyDescent="0.35">
      <c r="A12" s="7" t="s">
        <v>76</v>
      </c>
      <c r="B12" s="8" t="s">
        <v>77</v>
      </c>
      <c r="C12"/>
      <c r="D12"/>
    </row>
    <row r="13" spans="1:4" x14ac:dyDescent="0.35">
      <c r="A13" s="7" t="s">
        <v>23</v>
      </c>
      <c r="B13" s="8" t="s">
        <v>24</v>
      </c>
      <c r="C13"/>
      <c r="D13"/>
    </row>
    <row r="14" spans="1:4" ht="29" x14ac:dyDescent="0.35">
      <c r="A14" s="7" t="s">
        <v>9</v>
      </c>
      <c r="B14" s="8" t="s">
        <v>78</v>
      </c>
      <c r="C14"/>
      <c r="D14"/>
    </row>
    <row r="15" spans="1:4" ht="29" x14ac:dyDescent="0.35">
      <c r="A15" s="7" t="s">
        <v>25</v>
      </c>
      <c r="B15" s="8" t="s">
        <v>79</v>
      </c>
      <c r="C15"/>
      <c r="D15"/>
    </row>
    <row r="16" spans="1:4" ht="29" x14ac:dyDescent="0.35">
      <c r="A16" s="7" t="s">
        <v>80</v>
      </c>
      <c r="B16" s="8" t="s">
        <v>30</v>
      </c>
      <c r="C16"/>
      <c r="D16"/>
    </row>
    <row r="17" spans="1:4" ht="101.5" x14ac:dyDescent="0.35">
      <c r="A17" s="7" t="s">
        <v>48</v>
      </c>
      <c r="B17" s="8" t="s">
        <v>81</v>
      </c>
      <c r="C17"/>
      <c r="D17"/>
    </row>
    <row r="18" spans="1:4" ht="29" x14ac:dyDescent="0.35">
      <c r="A18" s="7" t="s">
        <v>2</v>
      </c>
      <c r="B18" s="8" t="s">
        <v>82</v>
      </c>
      <c r="C18"/>
      <c r="D18"/>
    </row>
    <row r="19" spans="1:4" ht="116" x14ac:dyDescent="0.35">
      <c r="A19" s="7" t="s">
        <v>83</v>
      </c>
      <c r="B19" s="8" t="s">
        <v>84</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8"/>
  <sheetViews>
    <sheetView workbookViewId="0">
      <selection activeCell="B15" sqref="B15"/>
    </sheetView>
  </sheetViews>
  <sheetFormatPr defaultRowHeight="14.5" x14ac:dyDescent="0.35"/>
  <cols>
    <col min="1" max="1" width="14.90625" bestFit="1" customWidth="1"/>
    <col min="2" max="2" width="46.7265625" bestFit="1" customWidth="1"/>
    <col min="3" max="3" width="16.81640625" bestFit="1" customWidth="1"/>
    <col min="4" max="4" width="19.6328125" bestFit="1" customWidth="1"/>
    <col min="5" max="5" width="22.90625" bestFit="1" customWidth="1"/>
    <col min="6"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105</v>
      </c>
      <c r="O1" s="12"/>
      <c r="P1" s="12"/>
    </row>
    <row r="2" spans="1:23" x14ac:dyDescent="0.35">
      <c r="A2" t="s">
        <v>11</v>
      </c>
      <c r="B2" t="s">
        <v>100</v>
      </c>
      <c r="C2" t="s">
        <v>101</v>
      </c>
      <c r="D2" t="s">
        <v>102</v>
      </c>
      <c r="E2" t="s">
        <v>40</v>
      </c>
      <c r="F2" t="s">
        <v>41</v>
      </c>
      <c r="G2" t="s">
        <v>42</v>
      </c>
      <c r="O2"/>
      <c r="P2"/>
      <c r="Q2" s="1"/>
      <c r="R2" s="1"/>
    </row>
    <row r="3" spans="1:23" x14ac:dyDescent="0.35">
      <c r="A3" s="1">
        <v>45835</v>
      </c>
      <c r="B3" t="s">
        <v>125</v>
      </c>
      <c r="C3" t="s">
        <v>126</v>
      </c>
      <c r="D3" t="s">
        <v>127</v>
      </c>
      <c r="E3" t="s">
        <v>128</v>
      </c>
      <c r="H3" s="1"/>
      <c r="L3" s="1"/>
      <c r="M3" s="1"/>
      <c r="O3"/>
      <c r="P3"/>
      <c r="Q3" s="1"/>
      <c r="R3" s="1"/>
      <c r="V3" s="1"/>
      <c r="W3" s="1"/>
    </row>
    <row r="4" spans="1:23" x14ac:dyDescent="0.35">
      <c r="A4" s="1">
        <v>45842</v>
      </c>
      <c r="B4" t="s">
        <v>129</v>
      </c>
      <c r="C4" t="s">
        <v>124</v>
      </c>
      <c r="D4" t="s">
        <v>127</v>
      </c>
      <c r="E4" t="s">
        <v>117</v>
      </c>
      <c r="L4" s="1"/>
      <c r="M4" s="1"/>
      <c r="O4"/>
      <c r="P4"/>
    </row>
    <row r="5" spans="1:23" x14ac:dyDescent="0.35">
      <c r="A5" s="1">
        <v>45844</v>
      </c>
      <c r="B5" t="s">
        <v>130</v>
      </c>
      <c r="C5" t="s">
        <v>131</v>
      </c>
      <c r="D5" t="s">
        <v>127</v>
      </c>
      <c r="E5" t="s">
        <v>117</v>
      </c>
      <c r="L5" s="1"/>
      <c r="M5" s="1"/>
      <c r="O5"/>
      <c r="P5"/>
    </row>
    <row r="6" spans="1:23" x14ac:dyDescent="0.35">
      <c r="A6" s="1">
        <v>45846</v>
      </c>
      <c r="B6" t="s">
        <v>132</v>
      </c>
      <c r="C6" t="s">
        <v>133</v>
      </c>
      <c r="D6" t="s">
        <v>127</v>
      </c>
      <c r="E6" t="s">
        <v>106</v>
      </c>
      <c r="F6" t="s">
        <v>134</v>
      </c>
      <c r="L6" s="1"/>
      <c r="M6" s="1"/>
      <c r="O6"/>
      <c r="P6"/>
    </row>
    <row r="7" spans="1:23" x14ac:dyDescent="0.35">
      <c r="A7" s="1">
        <v>45847</v>
      </c>
      <c r="B7" t="s">
        <v>135</v>
      </c>
      <c r="C7" t="s">
        <v>136</v>
      </c>
      <c r="D7" t="s">
        <v>127</v>
      </c>
      <c r="E7" t="s">
        <v>106</v>
      </c>
      <c r="L7" s="1"/>
      <c r="M7" s="1"/>
      <c r="O7"/>
      <c r="P7"/>
    </row>
    <row r="8" spans="1:23" x14ac:dyDescent="0.35">
      <c r="A8" s="1">
        <v>45847</v>
      </c>
      <c r="B8" t="s">
        <v>137</v>
      </c>
      <c r="C8" t="s">
        <v>138</v>
      </c>
      <c r="D8" t="s">
        <v>127</v>
      </c>
      <c r="E8" t="s">
        <v>60</v>
      </c>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row r="17" spans="3:7" x14ac:dyDescent="0.35">
      <c r="C17" s="1"/>
      <c r="D17" s="1"/>
      <c r="E17" s="1"/>
      <c r="F17" s="1"/>
      <c r="G17" s="1"/>
    </row>
    <row r="18" spans="3:7" x14ac:dyDescent="0.35">
      <c r="C18" s="1"/>
      <c r="D18" s="1"/>
      <c r="E18" s="1"/>
      <c r="F18" s="1"/>
      <c r="G18"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99"/>
  <sheetViews>
    <sheetView topLeftCell="A67"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64</v>
      </c>
      <c r="C1" t="s">
        <v>65</v>
      </c>
      <c r="D1" t="s">
        <v>66</v>
      </c>
      <c r="E1" t="s">
        <v>90</v>
      </c>
      <c r="F1" t="s">
        <v>91</v>
      </c>
      <c r="G1" t="s">
        <v>92</v>
      </c>
      <c r="H1" t="s">
        <v>67</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4</v>
      </c>
      <c r="C97">
        <v>0</v>
      </c>
      <c r="D97">
        <v>0</v>
      </c>
      <c r="E97">
        <v>0</v>
      </c>
      <c r="F97">
        <v>0</v>
      </c>
      <c r="G97">
        <v>0</v>
      </c>
      <c r="H97">
        <v>0</v>
      </c>
    </row>
    <row r="98" spans="1:8" x14ac:dyDescent="0.35">
      <c r="A98" s="1">
        <v>45837</v>
      </c>
      <c r="B98">
        <v>4</v>
      </c>
      <c r="C98">
        <v>0</v>
      </c>
      <c r="D98">
        <v>0</v>
      </c>
      <c r="E98">
        <v>1</v>
      </c>
      <c r="F98">
        <v>0</v>
      </c>
      <c r="G98">
        <v>0</v>
      </c>
      <c r="H98">
        <v>1</v>
      </c>
    </row>
    <row r="99" spans="1:8" x14ac:dyDescent="0.35">
      <c r="A99" s="1">
        <v>45844</v>
      </c>
      <c r="B99">
        <v>1</v>
      </c>
      <c r="C99">
        <v>0</v>
      </c>
      <c r="D99">
        <v>0</v>
      </c>
      <c r="E99">
        <v>1</v>
      </c>
      <c r="F99">
        <v>0</v>
      </c>
      <c r="G99">
        <v>0</v>
      </c>
      <c r="H99">
        <v>1</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99"/>
  <sheetViews>
    <sheetView topLeftCell="A70"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row r="98" spans="1:2" x14ac:dyDescent="0.35">
      <c r="A98" s="21">
        <v>45837</v>
      </c>
      <c r="B98">
        <v>0</v>
      </c>
    </row>
    <row r="99" spans="1:2" x14ac:dyDescent="0.35">
      <c r="A99" s="21">
        <v>45844</v>
      </c>
      <c r="B99">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99"/>
  <sheetViews>
    <sheetView topLeftCell="A55"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104</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256</v>
      </c>
      <c r="D95" s="17">
        <v>3</v>
      </c>
      <c r="E95" s="3">
        <v>1.171875E-2</v>
      </c>
    </row>
    <row r="96" spans="1:5" x14ac:dyDescent="0.35">
      <c r="A96" s="1">
        <v>45823</v>
      </c>
      <c r="B96" s="1">
        <v>45829</v>
      </c>
      <c r="C96" s="17">
        <v>230</v>
      </c>
      <c r="D96" s="17">
        <v>7</v>
      </c>
      <c r="E96" s="3">
        <v>3.0434782608695699E-2</v>
      </c>
    </row>
    <row r="97" spans="1:5" x14ac:dyDescent="0.35">
      <c r="A97" s="1">
        <v>45830</v>
      </c>
      <c r="B97" s="1">
        <v>45836</v>
      </c>
      <c r="C97" s="17">
        <v>232</v>
      </c>
      <c r="D97" s="17">
        <v>9</v>
      </c>
      <c r="E97" s="3">
        <v>3.8793103448275898E-2</v>
      </c>
    </row>
    <row r="98" spans="1:5" x14ac:dyDescent="0.35">
      <c r="A98" s="1">
        <v>45837</v>
      </c>
      <c r="B98" s="1">
        <v>45843</v>
      </c>
      <c r="C98" s="17">
        <v>277</v>
      </c>
      <c r="D98" s="17">
        <v>5</v>
      </c>
      <c r="E98" s="3">
        <v>1.8050541516245501E-2</v>
      </c>
    </row>
    <row r="99" spans="1:5" x14ac:dyDescent="0.35">
      <c r="A99" s="1">
        <v>45844</v>
      </c>
      <c r="B99" s="1">
        <v>45850</v>
      </c>
      <c r="C99" s="17">
        <v>214</v>
      </c>
      <c r="D99" s="17">
        <v>6</v>
      </c>
      <c r="E99" s="3">
        <v>2.80373831775701E-2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9" bestFit="1" customWidth="1"/>
  </cols>
  <sheetData>
    <row r="1" spans="1:2" x14ac:dyDescent="0.35">
      <c r="A1" t="s">
        <v>10</v>
      </c>
      <c r="B1" s="39" t="s">
        <v>85</v>
      </c>
    </row>
    <row r="2" spans="1:2" x14ac:dyDescent="0.35">
      <c r="A2" t="s">
        <v>52</v>
      </c>
      <c r="B2" s="39">
        <v>1.5123948146463496E-2</v>
      </c>
    </row>
    <row r="3" spans="1:2" x14ac:dyDescent="0.35">
      <c r="A3" t="s">
        <v>53</v>
      </c>
      <c r="B3" s="39">
        <v>2.6088546905822567E-2</v>
      </c>
    </row>
    <row r="4" spans="1:2" x14ac:dyDescent="0.35">
      <c r="A4" t="s">
        <v>86</v>
      </c>
      <c r="B4" s="39">
        <v>4.6264216655480785E-2</v>
      </c>
    </row>
    <row r="5" spans="1:2" x14ac:dyDescent="0.35">
      <c r="A5" t="s">
        <v>87</v>
      </c>
      <c r="B5" s="39">
        <v>0.10777706870878535</v>
      </c>
    </row>
    <row r="6" spans="1:2" x14ac:dyDescent="0.35">
      <c r="A6" t="s">
        <v>88</v>
      </c>
      <c r="B6" s="39">
        <v>0.4037497078966763</v>
      </c>
    </row>
    <row r="7" spans="1:2" x14ac:dyDescent="0.35">
      <c r="A7" t="s">
        <v>89</v>
      </c>
      <c r="B7" s="39">
        <v>0.58172418364190714</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99"/>
  <sheetViews>
    <sheetView topLeftCell="A79"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61</v>
      </c>
      <c r="B54" s="1">
        <v>45529</v>
      </c>
      <c r="C54">
        <v>2024</v>
      </c>
      <c r="D54">
        <v>35</v>
      </c>
      <c r="E54">
        <v>0</v>
      </c>
      <c r="F54">
        <v>0</v>
      </c>
      <c r="G54">
        <v>0</v>
      </c>
      <c r="H54">
        <v>0</v>
      </c>
      <c r="I54">
        <v>0</v>
      </c>
    </row>
    <row r="55" spans="1:9" x14ac:dyDescent="0.35">
      <c r="A55" s="42" t="s">
        <v>61</v>
      </c>
      <c r="B55" s="1">
        <v>45536</v>
      </c>
      <c r="C55">
        <v>2024</v>
      </c>
      <c r="D55">
        <v>36</v>
      </c>
      <c r="E55">
        <v>0</v>
      </c>
      <c r="F55">
        <v>0</v>
      </c>
      <c r="G55">
        <v>0</v>
      </c>
      <c r="H55">
        <v>0</v>
      </c>
      <c r="I55">
        <v>0</v>
      </c>
    </row>
    <row r="56" spans="1:9" x14ac:dyDescent="0.35">
      <c r="A56" s="42" t="s">
        <v>61</v>
      </c>
      <c r="B56" s="1">
        <v>45543</v>
      </c>
      <c r="C56">
        <v>2024</v>
      </c>
      <c r="D56">
        <v>37</v>
      </c>
      <c r="E56">
        <v>0</v>
      </c>
      <c r="F56">
        <v>0</v>
      </c>
      <c r="G56">
        <v>0</v>
      </c>
      <c r="H56">
        <v>0</v>
      </c>
      <c r="I56">
        <v>0</v>
      </c>
    </row>
    <row r="57" spans="1:9" x14ac:dyDescent="0.35">
      <c r="A57" s="42" t="s">
        <v>61</v>
      </c>
      <c r="B57" s="1">
        <v>45550</v>
      </c>
      <c r="C57">
        <v>2024</v>
      </c>
      <c r="D57">
        <v>38</v>
      </c>
      <c r="E57">
        <v>0</v>
      </c>
      <c r="F57">
        <v>0</v>
      </c>
      <c r="G57">
        <v>0</v>
      </c>
      <c r="H57">
        <v>0</v>
      </c>
      <c r="I57">
        <v>0</v>
      </c>
    </row>
    <row r="58" spans="1:9" x14ac:dyDescent="0.35">
      <c r="A58" s="42" t="s">
        <v>61</v>
      </c>
      <c r="B58" s="1">
        <v>45557</v>
      </c>
      <c r="C58">
        <v>2024</v>
      </c>
      <c r="D58">
        <v>39</v>
      </c>
      <c r="E58">
        <v>0</v>
      </c>
      <c r="F58">
        <v>0</v>
      </c>
      <c r="G58">
        <v>0</v>
      </c>
      <c r="H58">
        <v>0</v>
      </c>
      <c r="I58">
        <v>0</v>
      </c>
    </row>
    <row r="59" spans="1:9" x14ac:dyDescent="0.35">
      <c r="A59" s="42" t="s">
        <v>61</v>
      </c>
      <c r="B59" s="1">
        <v>45564</v>
      </c>
      <c r="C59">
        <v>2024</v>
      </c>
      <c r="D59">
        <v>40</v>
      </c>
      <c r="E59">
        <v>0</v>
      </c>
      <c r="F59">
        <v>0</v>
      </c>
      <c r="G59">
        <v>0</v>
      </c>
      <c r="H59">
        <v>0</v>
      </c>
      <c r="I59">
        <v>0</v>
      </c>
    </row>
    <row r="60" spans="1:9" x14ac:dyDescent="0.35">
      <c r="A60" s="42" t="s">
        <v>61</v>
      </c>
      <c r="B60" s="1">
        <v>45571</v>
      </c>
      <c r="C60">
        <v>2024</v>
      </c>
      <c r="D60">
        <v>41</v>
      </c>
      <c r="E60">
        <v>0</v>
      </c>
      <c r="F60">
        <v>0</v>
      </c>
      <c r="G60">
        <v>0</v>
      </c>
      <c r="H60">
        <v>0</v>
      </c>
      <c r="I60">
        <v>0</v>
      </c>
    </row>
    <row r="61" spans="1:9" x14ac:dyDescent="0.35">
      <c r="A61" s="42" t="s">
        <v>61</v>
      </c>
      <c r="B61" s="1">
        <v>45578</v>
      </c>
      <c r="C61">
        <v>2024</v>
      </c>
      <c r="D61">
        <v>42</v>
      </c>
      <c r="E61">
        <v>1</v>
      </c>
      <c r="F61">
        <v>0</v>
      </c>
      <c r="G61">
        <v>0</v>
      </c>
      <c r="H61">
        <v>1</v>
      </c>
      <c r="I61">
        <v>0</v>
      </c>
    </row>
    <row r="62" spans="1:9" x14ac:dyDescent="0.35">
      <c r="A62" s="42" t="s">
        <v>61</v>
      </c>
      <c r="B62" s="1">
        <v>45585</v>
      </c>
      <c r="C62">
        <v>2024</v>
      </c>
      <c r="D62">
        <v>43</v>
      </c>
      <c r="E62">
        <v>1</v>
      </c>
      <c r="F62">
        <v>0</v>
      </c>
      <c r="G62">
        <v>0</v>
      </c>
      <c r="H62">
        <v>1</v>
      </c>
      <c r="I62">
        <v>0</v>
      </c>
    </row>
    <row r="63" spans="1:9" x14ac:dyDescent="0.35">
      <c r="A63" s="42" t="s">
        <v>61</v>
      </c>
      <c r="B63" s="1">
        <v>45592</v>
      </c>
      <c r="C63">
        <v>2024</v>
      </c>
      <c r="D63">
        <v>44</v>
      </c>
      <c r="E63">
        <v>2</v>
      </c>
      <c r="F63">
        <v>1</v>
      </c>
      <c r="G63">
        <v>0</v>
      </c>
      <c r="H63">
        <v>3</v>
      </c>
      <c r="I63">
        <v>0</v>
      </c>
    </row>
    <row r="64" spans="1:9" x14ac:dyDescent="0.35">
      <c r="A64" s="42" t="s">
        <v>61</v>
      </c>
      <c r="B64" s="1">
        <v>45599</v>
      </c>
      <c r="C64">
        <v>2024</v>
      </c>
      <c r="D64">
        <v>45</v>
      </c>
      <c r="E64">
        <v>3</v>
      </c>
      <c r="F64">
        <v>2</v>
      </c>
      <c r="G64">
        <v>0</v>
      </c>
      <c r="H64">
        <v>5</v>
      </c>
      <c r="I64">
        <v>0</v>
      </c>
    </row>
    <row r="65" spans="1:9" x14ac:dyDescent="0.35">
      <c r="A65" s="42" t="s">
        <v>61</v>
      </c>
      <c r="B65" s="1">
        <v>45606</v>
      </c>
      <c r="C65">
        <v>2024</v>
      </c>
      <c r="D65">
        <v>46</v>
      </c>
      <c r="E65">
        <v>3</v>
      </c>
      <c r="F65">
        <v>0</v>
      </c>
      <c r="G65">
        <v>0</v>
      </c>
      <c r="H65">
        <v>3</v>
      </c>
      <c r="I65">
        <v>0</v>
      </c>
    </row>
    <row r="66" spans="1:9" x14ac:dyDescent="0.35">
      <c r="A66" s="42" t="s">
        <v>61</v>
      </c>
      <c r="B66" s="1">
        <v>45613</v>
      </c>
      <c r="C66">
        <v>2024</v>
      </c>
      <c r="D66">
        <v>47</v>
      </c>
      <c r="E66">
        <v>0</v>
      </c>
      <c r="F66">
        <v>0</v>
      </c>
      <c r="G66">
        <v>0</v>
      </c>
      <c r="H66">
        <v>0</v>
      </c>
      <c r="I66">
        <v>0</v>
      </c>
    </row>
    <row r="67" spans="1:9" x14ac:dyDescent="0.35">
      <c r="A67" s="42" t="s">
        <v>61</v>
      </c>
      <c r="B67" s="1">
        <v>45620</v>
      </c>
      <c r="C67">
        <v>2024</v>
      </c>
      <c r="D67">
        <v>48</v>
      </c>
      <c r="E67">
        <v>3</v>
      </c>
      <c r="F67">
        <v>0</v>
      </c>
      <c r="G67">
        <v>0</v>
      </c>
      <c r="H67">
        <v>3</v>
      </c>
      <c r="I67">
        <v>0</v>
      </c>
    </row>
    <row r="68" spans="1:9" x14ac:dyDescent="0.35">
      <c r="A68" s="42" t="s">
        <v>61</v>
      </c>
      <c r="B68" s="1">
        <v>45627</v>
      </c>
      <c r="C68">
        <v>2024</v>
      </c>
      <c r="D68">
        <v>49</v>
      </c>
      <c r="E68">
        <v>2</v>
      </c>
      <c r="F68">
        <v>0</v>
      </c>
      <c r="G68">
        <v>0</v>
      </c>
      <c r="H68">
        <v>2</v>
      </c>
      <c r="I68">
        <v>0</v>
      </c>
    </row>
    <row r="69" spans="1:9" x14ac:dyDescent="0.35">
      <c r="A69" s="42" t="s">
        <v>61</v>
      </c>
      <c r="B69" s="1">
        <v>45634</v>
      </c>
      <c r="C69">
        <v>2024</v>
      </c>
      <c r="D69">
        <v>50</v>
      </c>
      <c r="E69">
        <v>7</v>
      </c>
      <c r="F69">
        <v>0</v>
      </c>
      <c r="G69">
        <v>0</v>
      </c>
      <c r="H69">
        <v>7</v>
      </c>
      <c r="I69">
        <v>0</v>
      </c>
    </row>
    <row r="70" spans="1:9" x14ac:dyDescent="0.35">
      <c r="A70" s="42" t="s">
        <v>61</v>
      </c>
      <c r="B70" s="1">
        <v>45641</v>
      </c>
      <c r="C70">
        <v>2024</v>
      </c>
      <c r="D70">
        <v>51</v>
      </c>
      <c r="E70">
        <v>17</v>
      </c>
      <c r="F70">
        <v>0</v>
      </c>
      <c r="G70">
        <v>0</v>
      </c>
      <c r="H70">
        <v>17</v>
      </c>
      <c r="I70">
        <v>0</v>
      </c>
    </row>
    <row r="71" spans="1:9" x14ac:dyDescent="0.35">
      <c r="A71" s="42" t="s">
        <v>61</v>
      </c>
      <c r="B71" s="1">
        <v>45648</v>
      </c>
      <c r="C71">
        <v>2024</v>
      </c>
      <c r="D71">
        <v>52</v>
      </c>
      <c r="E71">
        <v>28</v>
      </c>
      <c r="F71">
        <v>0</v>
      </c>
      <c r="G71">
        <v>0</v>
      </c>
      <c r="H71">
        <v>28</v>
      </c>
      <c r="I71">
        <v>0</v>
      </c>
    </row>
    <row r="72" spans="1:9" x14ac:dyDescent="0.35">
      <c r="A72" s="42" t="s">
        <v>61</v>
      </c>
      <c r="B72" s="1">
        <v>45655</v>
      </c>
      <c r="C72">
        <v>2025</v>
      </c>
      <c r="D72">
        <v>1</v>
      </c>
      <c r="E72">
        <v>34</v>
      </c>
      <c r="F72">
        <v>0</v>
      </c>
      <c r="G72">
        <v>0</v>
      </c>
      <c r="H72">
        <v>34</v>
      </c>
      <c r="I72">
        <v>0</v>
      </c>
    </row>
    <row r="73" spans="1:9" x14ac:dyDescent="0.35">
      <c r="A73" s="42" t="s">
        <v>61</v>
      </c>
      <c r="B73" s="1">
        <v>45662</v>
      </c>
      <c r="C73">
        <v>2025</v>
      </c>
      <c r="D73">
        <v>2</v>
      </c>
      <c r="E73">
        <v>60</v>
      </c>
      <c r="F73">
        <v>0</v>
      </c>
      <c r="G73">
        <v>0</v>
      </c>
      <c r="H73">
        <v>60</v>
      </c>
      <c r="I73">
        <v>2</v>
      </c>
    </row>
    <row r="74" spans="1:9" x14ac:dyDescent="0.35">
      <c r="A74" s="42" t="s">
        <v>61</v>
      </c>
      <c r="B74" s="1">
        <v>45669</v>
      </c>
      <c r="C74">
        <v>2025</v>
      </c>
      <c r="D74">
        <v>3</v>
      </c>
      <c r="E74">
        <v>78</v>
      </c>
      <c r="F74">
        <v>4</v>
      </c>
      <c r="G74">
        <v>0</v>
      </c>
      <c r="H74">
        <v>82</v>
      </c>
      <c r="I74">
        <v>2</v>
      </c>
    </row>
    <row r="75" spans="1:9" x14ac:dyDescent="0.35">
      <c r="A75" s="42" t="s">
        <v>61</v>
      </c>
      <c r="B75" s="1">
        <v>45676</v>
      </c>
      <c r="C75">
        <v>2025</v>
      </c>
      <c r="D75">
        <v>4</v>
      </c>
      <c r="E75">
        <v>93</v>
      </c>
      <c r="F75">
        <v>1</v>
      </c>
      <c r="G75">
        <v>0</v>
      </c>
      <c r="H75">
        <v>94</v>
      </c>
      <c r="I75">
        <v>1</v>
      </c>
    </row>
    <row r="76" spans="1:9" x14ac:dyDescent="0.35">
      <c r="A76" s="42" t="s">
        <v>61</v>
      </c>
      <c r="B76" s="1">
        <v>45683</v>
      </c>
      <c r="C76">
        <v>2025</v>
      </c>
      <c r="D76">
        <v>5</v>
      </c>
      <c r="E76">
        <v>180</v>
      </c>
      <c r="F76">
        <v>4</v>
      </c>
      <c r="G76">
        <v>0</v>
      </c>
      <c r="H76">
        <v>184</v>
      </c>
      <c r="I76">
        <v>3</v>
      </c>
    </row>
    <row r="77" spans="1:9" x14ac:dyDescent="0.35">
      <c r="A77" s="42" t="s">
        <v>61</v>
      </c>
      <c r="B77" s="1">
        <v>45690</v>
      </c>
      <c r="C77">
        <v>2025</v>
      </c>
      <c r="D77">
        <v>6</v>
      </c>
      <c r="E77">
        <v>156</v>
      </c>
      <c r="F77">
        <v>1</v>
      </c>
      <c r="G77">
        <v>0</v>
      </c>
      <c r="H77">
        <v>157</v>
      </c>
      <c r="I77">
        <v>3</v>
      </c>
    </row>
    <row r="78" spans="1:9" x14ac:dyDescent="0.35">
      <c r="A78" s="42" t="s">
        <v>61</v>
      </c>
      <c r="B78" s="1">
        <v>45697</v>
      </c>
      <c r="C78">
        <v>2025</v>
      </c>
      <c r="D78">
        <v>7</v>
      </c>
      <c r="E78">
        <v>173</v>
      </c>
      <c r="F78">
        <v>5</v>
      </c>
      <c r="G78">
        <v>0</v>
      </c>
      <c r="H78">
        <v>178</v>
      </c>
      <c r="I78">
        <v>7</v>
      </c>
    </row>
    <row r="79" spans="1:9" x14ac:dyDescent="0.35">
      <c r="A79" s="42" t="s">
        <v>61</v>
      </c>
      <c r="B79" s="1">
        <v>45704</v>
      </c>
      <c r="C79">
        <v>2025</v>
      </c>
      <c r="D79">
        <v>8</v>
      </c>
      <c r="E79">
        <v>117</v>
      </c>
      <c r="F79">
        <v>4</v>
      </c>
      <c r="G79">
        <v>0</v>
      </c>
      <c r="H79">
        <v>121</v>
      </c>
      <c r="I79">
        <v>3</v>
      </c>
    </row>
    <row r="80" spans="1:9" x14ac:dyDescent="0.35">
      <c r="A80" s="42" t="s">
        <v>61</v>
      </c>
      <c r="B80" s="1">
        <v>45711</v>
      </c>
      <c r="C80">
        <v>2025</v>
      </c>
      <c r="D80">
        <v>9</v>
      </c>
      <c r="E80">
        <v>94</v>
      </c>
      <c r="F80">
        <v>7</v>
      </c>
      <c r="G80">
        <v>0</v>
      </c>
      <c r="H80">
        <v>101</v>
      </c>
      <c r="I80">
        <v>2</v>
      </c>
    </row>
    <row r="81" spans="1:9" x14ac:dyDescent="0.35">
      <c r="A81" s="42" t="s">
        <v>61</v>
      </c>
      <c r="B81" s="1">
        <v>45718</v>
      </c>
      <c r="C81">
        <v>2025</v>
      </c>
      <c r="D81">
        <v>10</v>
      </c>
      <c r="E81">
        <v>79</v>
      </c>
      <c r="F81">
        <v>6</v>
      </c>
      <c r="G81">
        <v>0</v>
      </c>
      <c r="H81">
        <v>85</v>
      </c>
      <c r="I81">
        <v>1</v>
      </c>
    </row>
    <row r="82" spans="1:9" x14ac:dyDescent="0.35">
      <c r="A82" s="42" t="s">
        <v>61</v>
      </c>
      <c r="B82" s="1">
        <v>45725</v>
      </c>
      <c r="C82">
        <v>2025</v>
      </c>
      <c r="D82">
        <v>11</v>
      </c>
      <c r="E82">
        <v>70</v>
      </c>
      <c r="F82">
        <v>9</v>
      </c>
      <c r="G82">
        <v>0</v>
      </c>
      <c r="H82">
        <v>79</v>
      </c>
      <c r="I82">
        <v>1</v>
      </c>
    </row>
    <row r="83" spans="1:9" x14ac:dyDescent="0.35">
      <c r="A83" s="42" t="s">
        <v>61</v>
      </c>
      <c r="B83" s="1">
        <v>45732</v>
      </c>
      <c r="C83">
        <v>2025</v>
      </c>
      <c r="D83">
        <v>12</v>
      </c>
      <c r="E83">
        <v>47</v>
      </c>
      <c r="F83">
        <v>3</v>
      </c>
      <c r="G83">
        <v>0</v>
      </c>
      <c r="H83">
        <v>50</v>
      </c>
      <c r="I83">
        <v>3</v>
      </c>
    </row>
    <row r="84" spans="1:9" x14ac:dyDescent="0.35">
      <c r="A84" s="42" t="s">
        <v>61</v>
      </c>
      <c r="B84" s="1">
        <v>45739</v>
      </c>
      <c r="C84">
        <v>2025</v>
      </c>
      <c r="D84">
        <v>13</v>
      </c>
      <c r="E84">
        <v>22</v>
      </c>
      <c r="F84">
        <v>8</v>
      </c>
      <c r="G84">
        <v>0</v>
      </c>
      <c r="H84">
        <v>30</v>
      </c>
      <c r="I84">
        <v>1</v>
      </c>
    </row>
    <row r="85" spans="1:9" x14ac:dyDescent="0.35">
      <c r="A85" s="42" t="s">
        <v>61</v>
      </c>
      <c r="B85" s="1">
        <v>45746</v>
      </c>
      <c r="C85">
        <v>2025</v>
      </c>
      <c r="D85">
        <v>14</v>
      </c>
      <c r="E85">
        <v>11</v>
      </c>
      <c r="F85">
        <v>12</v>
      </c>
      <c r="G85">
        <v>0</v>
      </c>
      <c r="H85">
        <v>23</v>
      </c>
      <c r="I85">
        <v>0</v>
      </c>
    </row>
    <row r="86" spans="1:9" x14ac:dyDescent="0.35">
      <c r="A86" s="42" t="s">
        <v>61</v>
      </c>
      <c r="B86" s="1">
        <v>45753</v>
      </c>
      <c r="C86">
        <v>2025</v>
      </c>
      <c r="D86">
        <v>15</v>
      </c>
      <c r="E86">
        <v>8</v>
      </c>
      <c r="F86">
        <v>13</v>
      </c>
      <c r="G86">
        <v>0</v>
      </c>
      <c r="H86">
        <v>21</v>
      </c>
      <c r="I86">
        <v>0</v>
      </c>
    </row>
    <row r="87" spans="1:9" x14ac:dyDescent="0.35">
      <c r="A87" s="42" t="s">
        <v>61</v>
      </c>
      <c r="B87" s="1">
        <v>45760</v>
      </c>
      <c r="C87">
        <v>2025</v>
      </c>
      <c r="D87">
        <v>16</v>
      </c>
      <c r="E87">
        <v>5</v>
      </c>
      <c r="F87">
        <v>13</v>
      </c>
      <c r="G87">
        <v>0</v>
      </c>
      <c r="H87">
        <v>18</v>
      </c>
      <c r="I87">
        <v>0</v>
      </c>
    </row>
    <row r="88" spans="1:9" x14ac:dyDescent="0.35">
      <c r="A88" s="42" t="s">
        <v>61</v>
      </c>
      <c r="B88" s="1">
        <v>45767</v>
      </c>
      <c r="C88">
        <v>2025</v>
      </c>
      <c r="D88">
        <v>17</v>
      </c>
      <c r="E88">
        <v>6</v>
      </c>
      <c r="F88">
        <v>7</v>
      </c>
      <c r="G88">
        <v>0</v>
      </c>
      <c r="H88">
        <v>13</v>
      </c>
      <c r="I88">
        <v>0</v>
      </c>
    </row>
    <row r="89" spans="1:9" x14ac:dyDescent="0.35">
      <c r="A89" s="42" t="s">
        <v>61</v>
      </c>
      <c r="B89" s="1">
        <v>45774</v>
      </c>
      <c r="C89">
        <v>2025</v>
      </c>
      <c r="D89">
        <v>18</v>
      </c>
      <c r="E89">
        <v>12</v>
      </c>
      <c r="F89">
        <v>5</v>
      </c>
      <c r="G89">
        <v>0</v>
      </c>
      <c r="H89">
        <v>17</v>
      </c>
      <c r="I89">
        <v>0</v>
      </c>
    </row>
    <row r="90" spans="1:9" x14ac:dyDescent="0.35">
      <c r="A90" s="42" t="s">
        <v>61</v>
      </c>
      <c r="B90" s="1">
        <v>45781</v>
      </c>
      <c r="C90">
        <v>2025</v>
      </c>
      <c r="D90">
        <v>19</v>
      </c>
      <c r="E90">
        <v>5</v>
      </c>
      <c r="F90">
        <v>3</v>
      </c>
      <c r="G90">
        <v>0</v>
      </c>
      <c r="H90">
        <v>8</v>
      </c>
      <c r="I90">
        <v>1</v>
      </c>
    </row>
    <row r="91" spans="1:9" x14ac:dyDescent="0.35">
      <c r="A91" s="42" t="s">
        <v>61</v>
      </c>
      <c r="B91" s="1">
        <v>45788</v>
      </c>
      <c r="C91">
        <v>2025</v>
      </c>
      <c r="D91">
        <v>20</v>
      </c>
      <c r="E91">
        <v>6</v>
      </c>
      <c r="F91">
        <v>3</v>
      </c>
      <c r="G91">
        <v>0</v>
      </c>
      <c r="H91">
        <v>9</v>
      </c>
      <c r="I91">
        <v>0</v>
      </c>
    </row>
    <row r="92" spans="1:9" x14ac:dyDescent="0.35">
      <c r="A92" s="42" t="s">
        <v>61</v>
      </c>
      <c r="B92" s="1">
        <v>45795</v>
      </c>
      <c r="C92">
        <v>2025</v>
      </c>
      <c r="D92">
        <v>21</v>
      </c>
      <c r="E92">
        <v>0</v>
      </c>
      <c r="F92">
        <v>0</v>
      </c>
      <c r="G92">
        <v>0</v>
      </c>
      <c r="H92">
        <v>0</v>
      </c>
      <c r="I92">
        <v>0</v>
      </c>
    </row>
    <row r="93" spans="1:9" x14ac:dyDescent="0.35">
      <c r="A93" s="42" t="s">
        <v>61</v>
      </c>
      <c r="B93" s="1">
        <v>45802</v>
      </c>
      <c r="C93">
        <v>2025</v>
      </c>
      <c r="D93">
        <v>22</v>
      </c>
      <c r="E93">
        <v>2</v>
      </c>
      <c r="F93">
        <v>0</v>
      </c>
      <c r="G93">
        <v>0</v>
      </c>
      <c r="H93">
        <v>2</v>
      </c>
      <c r="I93">
        <v>0</v>
      </c>
    </row>
    <row r="94" spans="1:9" x14ac:dyDescent="0.35">
      <c r="A94" s="42" t="s">
        <v>61</v>
      </c>
      <c r="B94" s="1">
        <v>45809</v>
      </c>
      <c r="C94">
        <v>2025</v>
      </c>
      <c r="D94">
        <v>23</v>
      </c>
      <c r="E94">
        <v>2</v>
      </c>
      <c r="F94">
        <v>1</v>
      </c>
      <c r="G94">
        <v>0</v>
      </c>
      <c r="H94">
        <v>3</v>
      </c>
      <c r="I94">
        <v>0</v>
      </c>
    </row>
    <row r="95" spans="1:9" x14ac:dyDescent="0.35">
      <c r="A95" s="42" t="s">
        <v>61</v>
      </c>
      <c r="B95" s="1">
        <v>45816</v>
      </c>
      <c r="C95">
        <v>2025</v>
      </c>
      <c r="D95">
        <v>24</v>
      </c>
      <c r="E95">
        <v>1</v>
      </c>
      <c r="F95">
        <v>0</v>
      </c>
      <c r="G95">
        <v>0</v>
      </c>
      <c r="H95">
        <v>1</v>
      </c>
      <c r="I95">
        <v>0</v>
      </c>
    </row>
    <row r="96" spans="1:9" x14ac:dyDescent="0.35">
      <c r="A96" s="42" t="s">
        <v>61</v>
      </c>
      <c r="B96" s="1">
        <v>45823</v>
      </c>
      <c r="C96">
        <v>2025</v>
      </c>
      <c r="D96">
        <v>25</v>
      </c>
      <c r="E96">
        <v>0</v>
      </c>
      <c r="F96">
        <v>0</v>
      </c>
      <c r="G96">
        <v>0</v>
      </c>
      <c r="H96">
        <v>0</v>
      </c>
      <c r="I96">
        <v>0</v>
      </c>
    </row>
    <row r="97" spans="1:9" x14ac:dyDescent="0.35">
      <c r="A97" s="42" t="s">
        <v>61</v>
      </c>
      <c r="B97" s="1">
        <v>45830</v>
      </c>
      <c r="C97">
        <v>2025</v>
      </c>
      <c r="D97">
        <v>26</v>
      </c>
      <c r="E97">
        <v>1</v>
      </c>
      <c r="F97">
        <v>0</v>
      </c>
      <c r="G97">
        <v>0</v>
      </c>
      <c r="H97">
        <v>1</v>
      </c>
      <c r="I97">
        <v>0</v>
      </c>
    </row>
    <row r="98" spans="1:9" x14ac:dyDescent="0.35">
      <c r="A98" s="42" t="s">
        <v>61</v>
      </c>
      <c r="B98" s="1">
        <v>45837</v>
      </c>
      <c r="C98">
        <v>2025</v>
      </c>
      <c r="D98">
        <v>27</v>
      </c>
      <c r="E98">
        <v>0</v>
      </c>
      <c r="F98">
        <v>0</v>
      </c>
      <c r="G98">
        <v>0</v>
      </c>
      <c r="H98">
        <v>0</v>
      </c>
      <c r="I98">
        <v>0</v>
      </c>
    </row>
    <row r="99" spans="1:9" x14ac:dyDescent="0.35">
      <c r="A99" s="42" t="s">
        <v>61</v>
      </c>
      <c r="B99" s="1">
        <v>45844</v>
      </c>
      <c r="C99">
        <v>2025</v>
      </c>
      <c r="D99">
        <v>28</v>
      </c>
      <c r="E99">
        <v>0</v>
      </c>
      <c r="F99">
        <v>0</v>
      </c>
      <c r="G99">
        <v>0</v>
      </c>
      <c r="H99">
        <v>0</v>
      </c>
      <c r="I99">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99"/>
  <sheetViews>
    <sheetView topLeftCell="A85"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104</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329</v>
      </c>
      <c r="D89">
        <v>16</v>
      </c>
      <c r="E89" s="39">
        <v>4.8632218844984802E-2</v>
      </c>
    </row>
    <row r="90" spans="1:5" x14ac:dyDescent="0.35">
      <c r="A90" s="1">
        <v>45781</v>
      </c>
      <c r="B90" s="1">
        <v>45787</v>
      </c>
      <c r="C90">
        <v>275</v>
      </c>
      <c r="D90">
        <v>10</v>
      </c>
      <c r="E90" s="39">
        <v>3.6363636363636397E-2</v>
      </c>
    </row>
    <row r="91" spans="1:5" x14ac:dyDescent="0.35">
      <c r="A91" s="1">
        <v>45788</v>
      </c>
      <c r="B91" s="1">
        <v>45794</v>
      </c>
      <c r="C91">
        <v>291</v>
      </c>
      <c r="D91">
        <v>7</v>
      </c>
      <c r="E91" s="39">
        <v>2.40549828178694E-2</v>
      </c>
    </row>
    <row r="92" spans="1:5" x14ac:dyDescent="0.35">
      <c r="A92" s="1">
        <v>45795</v>
      </c>
      <c r="B92" s="1">
        <v>45801</v>
      </c>
      <c r="C92">
        <v>260</v>
      </c>
      <c r="D92">
        <v>0</v>
      </c>
      <c r="E92" s="39">
        <v>0</v>
      </c>
    </row>
    <row r="93" spans="1:5" x14ac:dyDescent="0.35">
      <c r="A93" s="1">
        <v>45802</v>
      </c>
      <c r="B93" s="1">
        <v>45808</v>
      </c>
      <c r="C93">
        <v>285</v>
      </c>
      <c r="D93">
        <v>1</v>
      </c>
      <c r="E93" s="39">
        <v>3.5087719298245602E-3</v>
      </c>
    </row>
    <row r="94" spans="1:5" x14ac:dyDescent="0.35">
      <c r="A94" s="1">
        <v>45809</v>
      </c>
      <c r="B94" s="1">
        <v>45815</v>
      </c>
      <c r="C94">
        <v>249</v>
      </c>
      <c r="D94">
        <v>4</v>
      </c>
      <c r="E94" s="39">
        <v>1.60642570281124E-2</v>
      </c>
    </row>
    <row r="95" spans="1:5" x14ac:dyDescent="0.35">
      <c r="A95" s="1">
        <v>45816</v>
      </c>
      <c r="B95" s="1">
        <v>45822</v>
      </c>
      <c r="C95">
        <v>145</v>
      </c>
      <c r="D95">
        <v>0</v>
      </c>
      <c r="E95" s="39">
        <v>0</v>
      </c>
    </row>
    <row r="96" spans="1:5" x14ac:dyDescent="0.35">
      <c r="A96" s="1">
        <v>45823</v>
      </c>
      <c r="B96" s="1">
        <v>45829</v>
      </c>
      <c r="C96">
        <v>63</v>
      </c>
      <c r="D96">
        <v>0</v>
      </c>
      <c r="E96" s="39">
        <v>0</v>
      </c>
    </row>
    <row r="97" spans="1:5" x14ac:dyDescent="0.35">
      <c r="A97" s="1">
        <v>45830</v>
      </c>
      <c r="B97" s="1">
        <v>45836</v>
      </c>
      <c r="C97">
        <v>68</v>
      </c>
      <c r="D97">
        <v>1</v>
      </c>
      <c r="E97" s="39">
        <v>1.4705882352941201E-2</v>
      </c>
    </row>
    <row r="98" spans="1:5" x14ac:dyDescent="0.35">
      <c r="A98" s="1">
        <v>45837</v>
      </c>
      <c r="B98" s="1">
        <v>45843</v>
      </c>
      <c r="C98">
        <v>88</v>
      </c>
      <c r="D98">
        <v>0</v>
      </c>
      <c r="E98" s="39">
        <v>0</v>
      </c>
    </row>
    <row r="99" spans="1:5" x14ac:dyDescent="0.35">
      <c r="A99" s="1">
        <v>45844</v>
      </c>
      <c r="B99" s="1">
        <v>45850</v>
      </c>
      <c r="C99">
        <v>89</v>
      </c>
      <c r="D99">
        <v>0</v>
      </c>
      <c r="E99" s="39">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99"/>
  <sheetViews>
    <sheetView topLeftCell="A79" workbookViewId="0">
      <selection sqref="A1:E99"/>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104</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328</v>
      </c>
      <c r="D89">
        <v>5</v>
      </c>
      <c r="E89" s="39">
        <v>1.52439024390244E-2</v>
      </c>
    </row>
    <row r="90" spans="1:5" x14ac:dyDescent="0.35">
      <c r="A90" s="1">
        <v>45781</v>
      </c>
      <c r="B90" s="1">
        <v>45787</v>
      </c>
      <c r="C90">
        <v>275</v>
      </c>
      <c r="D90">
        <v>2</v>
      </c>
      <c r="E90" s="39">
        <v>7.2727272727272701E-3</v>
      </c>
    </row>
    <row r="91" spans="1:5" x14ac:dyDescent="0.35">
      <c r="A91" s="1">
        <v>45788</v>
      </c>
      <c r="B91" s="1">
        <v>45794</v>
      </c>
      <c r="C91">
        <v>290</v>
      </c>
      <c r="D91">
        <v>0</v>
      </c>
      <c r="E91" s="39">
        <v>0</v>
      </c>
    </row>
    <row r="92" spans="1:5" x14ac:dyDescent="0.35">
      <c r="A92" s="1">
        <v>45795</v>
      </c>
      <c r="B92" s="1">
        <v>45801</v>
      </c>
      <c r="C92">
        <v>260</v>
      </c>
      <c r="D92">
        <v>0</v>
      </c>
      <c r="E92" s="39">
        <v>0</v>
      </c>
    </row>
    <row r="93" spans="1:5" x14ac:dyDescent="0.35">
      <c r="A93" s="1">
        <v>45802</v>
      </c>
      <c r="B93" s="1">
        <v>45808</v>
      </c>
      <c r="C93">
        <v>284</v>
      </c>
      <c r="D93">
        <v>0</v>
      </c>
      <c r="E93" s="39">
        <v>0</v>
      </c>
    </row>
    <row r="94" spans="1:5" x14ac:dyDescent="0.35">
      <c r="A94" s="1">
        <v>45809</v>
      </c>
      <c r="B94" s="1">
        <v>45815</v>
      </c>
      <c r="C94">
        <v>249</v>
      </c>
      <c r="D94">
        <v>1</v>
      </c>
      <c r="E94" s="39">
        <v>4.0160642570281103E-3</v>
      </c>
    </row>
    <row r="95" spans="1:5" x14ac:dyDescent="0.35">
      <c r="A95" s="1">
        <v>45816</v>
      </c>
      <c r="B95" s="1">
        <v>45822</v>
      </c>
      <c r="C95">
        <v>145</v>
      </c>
      <c r="D95">
        <v>0</v>
      </c>
      <c r="E95" s="39">
        <v>0</v>
      </c>
    </row>
    <row r="96" spans="1:5" x14ac:dyDescent="0.35">
      <c r="A96" s="1">
        <v>45823</v>
      </c>
      <c r="B96" s="1">
        <v>45829</v>
      </c>
      <c r="C96">
        <v>62</v>
      </c>
      <c r="D96">
        <v>0</v>
      </c>
      <c r="E96" s="39">
        <v>0</v>
      </c>
    </row>
    <row r="97" spans="1:5" x14ac:dyDescent="0.35">
      <c r="A97" s="1">
        <v>45830</v>
      </c>
      <c r="B97" s="1">
        <v>45836</v>
      </c>
      <c r="C97">
        <v>65</v>
      </c>
      <c r="D97">
        <v>0</v>
      </c>
      <c r="E97" s="39">
        <v>0</v>
      </c>
    </row>
    <row r="98" spans="1:5" x14ac:dyDescent="0.35">
      <c r="A98" s="1">
        <v>45837</v>
      </c>
      <c r="B98" s="1">
        <v>45843</v>
      </c>
      <c r="C98">
        <v>88</v>
      </c>
      <c r="D98">
        <v>0</v>
      </c>
      <c r="E98" s="39">
        <v>0</v>
      </c>
    </row>
    <row r="99" spans="1:5" x14ac:dyDescent="0.35">
      <c r="A99" s="1">
        <v>45844</v>
      </c>
      <c r="B99" s="1">
        <v>45850</v>
      </c>
      <c r="C99">
        <v>88</v>
      </c>
      <c r="D99">
        <v>0</v>
      </c>
      <c r="E99" s="39">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U D A A B Q S w M E F A A C A A g A i k 3 v W o R F M a C l A A A A 9 g A A A B I A H A B D b 2 5 m a W c v U G F j a 2 F n Z S 5 4 b W w g o h g A K K A U A A A A A A A A A A A A A A A A A A A A A A A A A A A A h Y 9 L D o I w G I S v Q r q n D y T B k J + y c C u J C d G 4 b W q F R i i G F s v d X H g k r y B G U X c u Z + a b Z O Z + v U E + t k 1 w U b 3 V n c k Q w x Q F y s j u o E 2 V o c E d w y X K O W y E P I l K B R N s b D p a n a H a u X N K i P c e + w X u + o p E l D K y L 9 a l r F U r Q m 2 s E 0 Y q 9 G k d / r c Q h 9 1 r D I 8 w i 2 P M k g R T I L M J h T Z f I J r 2 P t M f E 1 Z D 4 4 Z e c W X C b Q l k l k D e H / g D U E s D B B Q A A g A I A I p N 7 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K T e 9 a K I p H u A 4 A A A A R A A A A E w A c A E Z v c m 1 1 b G F z L 1 N l Y 3 R p b 2 4 x L m 0 g o h g A K K A U A A A A A A A A A A A A A A A A A A A A A A A A A A A A K 0 5 N L s n M z 1 M I h t C G 1 g B Q S w E C L Q A U A A I A C A C K T e 9 a h E U x o K U A A A D 2 A A A A E g A A A A A A A A A A A A A A A A A A A A A A Q 2 9 u Z m l n L 1 B h Y 2 t h Z 2 U u e G 1 s U E s B A i 0 A F A A C A A g A i k 3 v W g / K 6 a u k A A A A 6 Q A A A B M A A A A A A A A A A A A A A A A A 8 Q A A A F t D b 2 5 0 Z W 5 0 X 1 R 5 c G V z X S 5 4 b W x Q S w E C L Q A U A A I A C A C K T e 9 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F A Q A A A A A A A K M 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R W 5 0 c n k g V H l w Z T 0 i U X V l c n l H c m 9 1 c H M i I F Z h b H V l P S J z Q U F B Q U F B P T 0 i I C 8 + P C 9 T d G F i b G V F b n R y a W V z P j w v S X R l b T 4 8 L 0 l 0 Z W 1 z P j w v T G 9 j Y W x Q Y W N r Y W d l T W V 0 Y W R h d G F G a W x l P h Y A A A B Q S w U G A A A A A A A A A A A A A A A A A A A A A A A A J g E A A A E A A A D Q j J 3 f A R X R E Y x 6 A M B P w p f r A Q A A A D y I x J Y h e W B G p j A e 4 g x K c H 0 A A A A A A g A A A A A A E G Y A A A A B A A A g A A A A p p I g A 9 7 L 9 x r E k w t m + 2 Y 8 t p 1 S w d 6 1 j y p R O / 0 s C l Z G K q 4 A A A A A D o A A A A A C A A A g A A A A f D T y W I e 5 f 8 2 8 9 l B A K e V U F Y w A C X / m q 2 e y n X r v d l T q / K l Q A A A A 1 F A T s V a l O B g 3 0 2 r Y 4 F r w s 0 p H z c e E F 7 E v y H c F N r s K V 2 w W Q 4 j L L / 3 m W 2 q O Y C P v a 9 C e G P W I 3 o I c 8 l J r B 5 V h 0 5 Y P p / G B G a k F c U r l u u k K w A N g 0 l l A A A A A 0 o Y W u l V N y / N 4 y b c X G y 3 u D c X O f W Y E V i u S 8 O O U y c b v x 5 i V e 6 y x a 9 o K 3 Z R N G O 5 c U w a Q K V / o k 6 i W g o 0 E s C a 4 d 2 9 Y J Q = = < / 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2025-07-15T13:45:06Z</dcterms:modified>
</cp:coreProperties>
</file>